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mc:AlternateContent xmlns:mc="http://schemas.openxmlformats.org/markup-compatibility/2006">
    <mc:Choice Requires="x15">
      <x15ac:absPath xmlns:x15ac="http://schemas.microsoft.com/office/spreadsheetml/2010/11/ac" url="D:\working\waccache\TO1PEPF000104F7\EXCELCNV\11e8262f-5d2b-4f28-b51b-3a890e914efb\"/>
    </mc:Choice>
  </mc:AlternateContent>
  <xr:revisionPtr revIDLastSave="0" documentId="8_{CCDBE8FB-E3BB-44D6-B1A5-19C02E9B2C5A}" xr6:coauthVersionLast="47" xr6:coauthVersionMax="47" xr10:uidLastSave="{00000000-0000-0000-0000-000000000000}"/>
  <bookViews>
    <workbookView xWindow="-60" yWindow="-60" windowWidth="15480" windowHeight="11640" xr2:uid="{0E92CC03-7E81-4497-9D85-A6A1BB159C74}"/>
  </bookViews>
  <sheets>
    <sheet name="Comp Coach Eval (EN)" sheetId="1" r:id="rId1"/>
  </sheets>
  <definedNames>
    <definedName name="_xlnm.Print_Area" localSheetId="0">'Comp Coach Eval (EN)'!$A$1:$N$350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9" i="1" l="1"/>
  <c r="K108" i="1"/>
  <c r="K141" i="1"/>
  <c r="K174" i="1"/>
  <c r="K207" i="1"/>
  <c r="K232" i="1"/>
  <c r="K261" i="1"/>
  <c r="K284" i="1"/>
  <c r="A291" i="1"/>
  <c r="A292" i="1"/>
  <c r="A293" i="1"/>
  <c r="A294" i="1"/>
  <c r="A295" i="1"/>
  <c r="A296" i="1"/>
  <c r="A297" i="1"/>
  <c r="A298" i="1"/>
  <c r="A323" i="1"/>
  <c r="A323" i="1" a="1"/>
  <c r="A324" i="1"/>
  <c r="A325" i="1"/>
  <c r="A326" i="1"/>
  <c r="A327" i="1"/>
  <c r="A328" i="1"/>
  <c r="A329" i="1"/>
  <c r="A330" i="1"/>
</calcChain>
</file>

<file path=xl/sharedStrings.xml><?xml version="1.0" encoding="utf-8"?>
<sst xmlns="http://schemas.openxmlformats.org/spreadsheetml/2006/main" count="617" uniqueCount="404">
  <si>
    <t xml:space="preserve">Competition Coach </t>
  </si>
  <si>
    <t>Evaluation</t>
  </si>
  <si>
    <t>Candidate Information</t>
  </si>
  <si>
    <t>Name:</t>
  </si>
  <si>
    <t>NCCP #</t>
  </si>
  <si>
    <t>Surname</t>
  </si>
  <si>
    <t>First Name</t>
  </si>
  <si>
    <t>Address:</t>
  </si>
  <si>
    <t>Unit Number</t>
  </si>
  <si>
    <t>Street</t>
  </si>
  <si>
    <t>Address 2</t>
  </si>
  <si>
    <t>City</t>
  </si>
  <si>
    <t>Province/Territory</t>
  </si>
  <si>
    <t>Postal Code</t>
  </si>
  <si>
    <t>Phone:</t>
  </si>
  <si>
    <t>Date of Birth (D/M/YYYY):</t>
  </si>
  <si>
    <t xml:space="preserve">Email:  </t>
  </si>
  <si>
    <t>Video Submission:</t>
  </si>
  <si>
    <t>Date Received:</t>
  </si>
  <si>
    <t>On-site Observation:</t>
  </si>
  <si>
    <t>Location:</t>
  </si>
  <si>
    <t>Date:</t>
  </si>
  <si>
    <t>Additional Information:</t>
  </si>
  <si>
    <t>Assigned Evaluator</t>
  </si>
  <si>
    <t>Email:</t>
  </si>
  <si>
    <t>For Office Use Only</t>
  </si>
  <si>
    <t>Fee Paid:</t>
  </si>
  <si>
    <t>Yes</t>
  </si>
  <si>
    <t>No</t>
  </si>
  <si>
    <t>Attempt #:</t>
  </si>
  <si>
    <t>1st</t>
  </si>
  <si>
    <t>2nd</t>
  </si>
  <si>
    <t>NCCP Locker Event Number:</t>
  </si>
  <si>
    <t>Evaluator Expenses Complete:</t>
  </si>
  <si>
    <t>Written Practice and EAP Evaluation</t>
  </si>
  <si>
    <t>Submitted before the Observation</t>
  </si>
  <si>
    <t>Written Practice</t>
  </si>
  <si>
    <t>Scoring</t>
  </si>
  <si>
    <t>Evidence is incorrect, incomplete or missing.  Does not yet meet expectations.  Needs improvement (NI)</t>
  </si>
  <si>
    <t>Evidence is observed consistently.  Meets expectations (ME)</t>
  </si>
  <si>
    <t>Exceptional quality and attention to detail.  Exceeds expectations (EE)</t>
  </si>
  <si>
    <t>Criteria</t>
  </si>
  <si>
    <t>0 - Does not yet meet expectations</t>
  </si>
  <si>
    <t>1 - Meets Expectations</t>
  </si>
  <si>
    <t>2 - Exceeds Expectations</t>
  </si>
  <si>
    <t>Score</t>
  </si>
  <si>
    <t>Comments/Obervations</t>
  </si>
  <si>
    <t>Emergency Action Plan (EAP)</t>
  </si>
  <si>
    <t>a. Location of Phones.</t>
  </si>
  <si>
    <t>•Coach does not know where phones are and does not carry a cell phone.</t>
  </si>
  <si>
    <t>•Locations of phones are identified (cell or land lines).</t>
  </si>
  <si>
    <t>•Coach has a facility map identifying location of phones.</t>
  </si>
  <si>
    <t>•Phones are accessible (e.g.  Not locked in office)</t>
  </si>
  <si>
    <t>•Instructions on how to use the phone are listed (ie. dial "9" to get out).</t>
  </si>
  <si>
    <t>b.  Emergency Telephone numbers listed.</t>
  </si>
  <si>
    <t>• Emergency numbers are not listed.</t>
  </si>
  <si>
    <t>•Emergency numbers are listed.</t>
  </si>
  <si>
    <t>•Emergency contact information for participants is readily available.</t>
  </si>
  <si>
    <t>c.  Location of medical profiles for each participant under the coach's care.</t>
  </si>
  <si>
    <t>•Coach does not collect medical profiles.</t>
  </si>
  <si>
    <t>•Location of medical profle for each athlete under the coach's care is identified.</t>
  </si>
  <si>
    <t>•Coach's own medical profile is included</t>
  </si>
  <si>
    <t>•Medical profiles are not available.</t>
  </si>
  <si>
    <t>•Athlete information is kept accessible but confidential - e.g. In a sealed envelope attached to EAP.</t>
  </si>
  <si>
    <t>•Other support member of team (parent, spouse) know where forms are located.</t>
  </si>
  <si>
    <t>•Medical forms are periodically updated.</t>
  </si>
  <si>
    <t>e.  Charge Person and Call Person identified.</t>
  </si>
  <si>
    <t>•Coach does not designate a "call person" or a "Charge" Person.</t>
  </si>
  <si>
    <t>• "Call Person" and "Charge Person" are designated.</t>
  </si>
  <si>
    <t>•Backup "Call Person" and "Charge Person" are listed.</t>
  </si>
  <si>
    <t>EAP Cont…</t>
  </si>
  <si>
    <t>f.  Facility address is listed.</t>
  </si>
  <si>
    <t>• Address of the activity site is not written as part of the EAP.</t>
  </si>
  <si>
    <t>•Address of the activity site and local hospital are written in the EAP.</t>
  </si>
  <si>
    <t>•Map and written directions to reach the activity site and local hospital are included in EAP.</t>
  </si>
  <si>
    <t>Total Mark</t>
  </si>
  <si>
    <t>&lt;4</t>
  </si>
  <si>
    <t>4-7</t>
  </si>
  <si>
    <t>&gt;7</t>
  </si>
  <si>
    <t>Must score in a minimum of four evidences in the EAP Evaluation.                          Emergency Action Plan (EAP)</t>
  </si>
  <si>
    <t>NI</t>
  </si>
  <si>
    <t>ME</t>
  </si>
  <si>
    <t>EE</t>
  </si>
  <si>
    <t>Outcome:  Plan a Practice - Identify appropriate logistics for a practice</t>
  </si>
  <si>
    <t>Appropriate and Structured Practice Plan</t>
  </si>
  <si>
    <t>g.  Athletes' age, LTCD stage are identified**</t>
  </si>
  <si>
    <t>•Activities are too advanced or too simple for identified LTCD stage of athlete.</t>
  </si>
  <si>
    <t>•Coach submits a practice plan including athlete's age/LTCD stage.</t>
  </si>
  <si>
    <t>•Coach demonstrates the ability to adjust practice plans to match age and LTCD stage of individual athletes by including variations of activities or ideas for how to increase/decrease the challenge level.</t>
  </si>
  <si>
    <t>•Planned activities are suitable for athlete's age/stage and time of season.</t>
  </si>
  <si>
    <t>h.  Clearly identified goal for practice, consistent with LTCD principles.</t>
  </si>
  <si>
    <t>•The goal of the practice is vague or unclear.</t>
  </si>
  <si>
    <t>•The practice has a clearly identified goal consistent with the LTCD age/stage.</t>
  </si>
  <si>
    <t>•Coach  clearly outlines how each activity will be tied to achieving the goal of the practice.</t>
  </si>
  <si>
    <t>•Goal of practice is inappropriate for age/LTCD stage of athletes.</t>
  </si>
  <si>
    <t>• Practice is consistent with team's goals - e.g. If goal of team of youth curlers is to have fun - it is not appropriate to run a practice that just focuses on high level competitive play.</t>
  </si>
  <si>
    <t>Appropriate and Structured Practice Plan Continued…</t>
  </si>
  <si>
    <t>i. Practice segments are identified and organized.</t>
  </si>
  <si>
    <t>•Plan is not divided into segments or is vague and lacks specifics.</t>
  </si>
  <si>
    <t>•Clear written plan with main segments of the practice identified:  Introduction, warm-up, core, cool-down and a conclusion or debrief.</t>
  </si>
  <si>
    <t>•Written plan is very detailed clearly outlining the activities to be performed during each segment of the practice.</t>
  </si>
  <si>
    <t>•Plan has a basic structure but does not clearly or correctly identify main segments or timelines of practice.</t>
  </si>
  <si>
    <t>•It would be very difficult for another coach to implement the practice using the plan.</t>
  </si>
  <si>
    <t>j. Timelines for segments are provided.</t>
  </si>
  <si>
    <t>•There is no timeline provided.</t>
  </si>
  <si>
    <t>•A timeline for the entire practice is provided, outlining the length of each specific segment.</t>
  </si>
  <si>
    <t>•Each activity within the segments of the practice has a detailed timeline.</t>
  </si>
  <si>
    <t>k.  Activities are clearly described.</t>
  </si>
  <si>
    <t>•Coach does not adequately describe planned activities using diagrams, illustrations or explanations.</t>
  </si>
  <si>
    <t>•Planned activities are effectively described.  e.g. Warm-up location and curling specific warm-up routine could be outlined with diagrams of dynamic stretches, lesson plans are outlined with key teaching points, drills with required equipment are explained.</t>
  </si>
  <si>
    <t>•If coach wasn't present the athletes would be able to proceed with the plan based on the description.</t>
  </si>
  <si>
    <t>•Another coach would have difficulty implementing the planned activities.</t>
  </si>
  <si>
    <t>•Planned activities are sequenced to promote learning.</t>
  </si>
  <si>
    <t>l.  1-3 key factors are identified for each activity.**</t>
  </si>
  <si>
    <t>•Coach does not identify key factors for practice activities.</t>
  </si>
  <si>
    <t>•Activities indicate key factors (coaching points) that will be identified in the practice activities.</t>
  </si>
  <si>
    <t>•Practice plan integrates mental skills and strategy such as visualization, goal setting and focusing strategies.</t>
  </si>
  <si>
    <t>•Drills and activities lack direction and relevance.</t>
  </si>
  <si>
    <t>•Each drill or activity has 1-3 key teaching points explained and checked for clarity.</t>
  </si>
  <si>
    <t>•Coach lists key factors for individual athlete issues.</t>
  </si>
  <si>
    <t>m.  Practice length is suitable for athlete age/stage and time of season.</t>
  </si>
  <si>
    <t>•Practice duration does not consider growth and development principles.</t>
  </si>
  <si>
    <t>•Duration of overall practice and each practice segment are clearly identified and consistent with athlete abilities and LTCD growth and development principles.</t>
  </si>
  <si>
    <t>•Duration of each activity within each segment are clearly outlined.</t>
  </si>
  <si>
    <t>n. Activities consider potential risk factors.</t>
  </si>
  <si>
    <t>•Activities do not reflect awareness of safety.</t>
  </si>
  <si>
    <t>•Planned activities reflect awareness of and control for potential risk factors (e.g. Long practice sessions with minimal breaks or no variation).</t>
  </si>
  <si>
    <t>•Coach reacts to a change in potential risk factors.</t>
  </si>
  <si>
    <t>o. Activities are purposeful and linked to practice goal(s).</t>
  </si>
  <si>
    <t>•Practice is not related or linked to predetermined goals.</t>
  </si>
  <si>
    <t>•Activities are purposeful and linked to overall practice goal (e.g. If the goal of a practice is to work on technical aspects with the Learn to Train athletes, the coach would focus on basic delivery and brushing skills (see LTCD).</t>
  </si>
  <si>
    <t>•Coach evaluates effectiveness of practice and adjusts to  meet the goals of the practice.</t>
  </si>
  <si>
    <t>•Goal is not appropriate to the level of the athletes.</t>
  </si>
  <si>
    <t>•Coach identifies appropriate level of progression and steps to improvement based on LTCD Model.</t>
  </si>
  <si>
    <t>p.  Activities are appropriate to the age/stage of the athlete.</t>
  </si>
  <si>
    <t>•Planned activities do not consider the stage of skill development (e.g. Having a curler focus on proper release when they have not yet fully developed balance).</t>
  </si>
  <si>
    <t>•Planned activities to the development of skill(s) and are appropriate to the stage of skill development (Acquisition, consolidation or refinement) e.g. If a curler is learning to manage the number of rotations on a draw shot, the coach should first focus on instructing the mechanics of the grip and release, allow the curler to try the skill, provide feedback as necessary.</t>
  </si>
  <si>
    <t>•Plan indicates where this practice fits in the athletes' overall development.</t>
  </si>
  <si>
    <t>•More than one progression is included to allow for flexibility during implementation.</t>
  </si>
  <si>
    <t>q.  Equipment requirements are outlined and match goals/activities.</t>
  </si>
  <si>
    <t>•Plan did not indicated the equipment required for goals/activities.</t>
  </si>
  <si>
    <t>•Facilities and equipment are outlined and match goals/activities.</t>
  </si>
  <si>
    <t>•Plan indicates what equipment is on hand to handle impromptu ideas for drills.</t>
  </si>
  <si>
    <t>r. Activities appropriate to the time of season</t>
  </si>
  <si>
    <t>•Coach creates activities that are inappropriate for the time of year (e.g. Making a major delivery change immediately prior to an important competition).</t>
  </si>
  <si>
    <t>•Planned activities contribute to the development of skill(s) of athletic abilities as appropriate to the time of the seasonal program (e.g. Early season practice focuses on major technical aspects of brushing, including interval training).</t>
  </si>
  <si>
    <t>•Activities identify sensitivity to appropriate planning based on time of year.</t>
  </si>
  <si>
    <t>•Coach encourages athletes to match their activities to the time of year (e.g. Nutrition, fitness, outside activities, mental training).</t>
  </si>
  <si>
    <t>** Minimum score of (1) in Evidence of Achievement required for certification                                               Total Mark</t>
  </si>
  <si>
    <t>&lt;11</t>
  </si>
  <si>
    <t>11-14</t>
  </si>
  <si>
    <t>&gt;14</t>
  </si>
  <si>
    <t>Additional Notes about Written Practice Plan</t>
  </si>
  <si>
    <t>Implementing the Practice Plan</t>
  </si>
  <si>
    <t>Outcome:  Provide Support to Athletes in Training - Ensure a Safe Environment</t>
  </si>
  <si>
    <t>Comments/Observations</t>
  </si>
  <si>
    <t>Safety</t>
  </si>
  <si>
    <t>s.  Coach conducts facility check.**</t>
  </si>
  <si>
    <t>•Coach does not survey practice environment prior to practice (e.g. Unsafe ice conditions).</t>
  </si>
  <si>
    <t>•Coach surveys the practice site (e.g. Check to ensure ice is prepared, walkways are clear).</t>
  </si>
  <si>
    <t>•Coach identifies dangerous factors and makes immediate adjustments to mitigate risks.</t>
  </si>
  <si>
    <t>t.  Coach takes steps to minimize risk.**</t>
  </si>
  <si>
    <t>•Coach does not teach or model appropriate behaviour and does nothing to reinforce rules or correct unsafe conditions.</t>
  </si>
  <si>
    <t>•Coach's actions improve curler safety (e.g. Run a warm-up to prevent injuries, teaches good housekeeping and behavioural rules, checks condition of equipment (grippers) for wear.</t>
  </si>
  <si>
    <t>•Coach teaches athletes how to ensure a safe environment, acknowledges and reinforce good behaviours.</t>
  </si>
  <si>
    <t>** Minimum score of (1) in Evidienc of Achievement required for certification.                                               Total Mark</t>
  </si>
  <si>
    <t>&lt;2</t>
  </si>
  <si>
    <t>2-3</t>
  </si>
  <si>
    <t>&gt;3</t>
  </si>
  <si>
    <t>Outcome:  Provide Support to Athletes in Training - Implement an appropriately structured and organized practice.</t>
  </si>
  <si>
    <t>Structure and Organization</t>
  </si>
  <si>
    <t>u. Practice Plan in presented.</t>
  </si>
  <si>
    <t>•Coach 's written plan is incomplete.</t>
  </si>
  <si>
    <t>•Coach presents practice plan to athletes so they know what is expected of them.</t>
  </si>
  <si>
    <t>•Coach allows for athlete input on plan and can make adjustments to plan as required.</t>
  </si>
  <si>
    <t>•Plan should include length of session, goals and objectives, drill purpose, key teaching points, key execution points.</t>
  </si>
  <si>
    <t>v.  Practice matches goals.</t>
  </si>
  <si>
    <t>•Practice activities do not match the written practice plan.</t>
  </si>
  <si>
    <t>•Coach delivers practice matching the goals identified in the Practice Plan.</t>
  </si>
  <si>
    <t>•Coach assesses the plan and adjusts activities if planned activities are not meeting goals.</t>
  </si>
  <si>
    <t>w. Main segments are evident** (Intro, warm-up, core, cool-down and debrief)</t>
  </si>
  <si>
    <t>•Practices may be missing one or more segments (e.g. Warm-up, cool-down).</t>
  </si>
  <si>
    <t>•Main practice segments are evident when practice is being delivered - introduction, warm-up, core, cool-down and debriefing.</t>
  </si>
  <si>
    <t>•Activities within the main part are sequenced to enhance learning.</t>
  </si>
  <si>
    <t>x. Equipment available and relevant.</t>
  </si>
  <si>
    <t>•Equipment is unsafe, unavailable or inadequate.</t>
  </si>
  <si>
    <t>•Equipment is available and ready to use.</t>
  </si>
  <si>
    <t>•Diagram of how equipment is to be set up is included in the plan, as well as any equipment instructions.</t>
  </si>
  <si>
    <t>•Equipment is relevant to planned activities.</t>
  </si>
  <si>
    <t>Structure and Organization Continued...</t>
  </si>
  <si>
    <t>y. Effective use of space and equipment.</t>
  </si>
  <si>
    <t>•Coach does not make use of all available space.</t>
  </si>
  <si>
    <t>•Coach demonstrates effective use of space and equipment as appropriate to the sport.  e.g. Utilize both ends of sheet or multiple sheets to practice delivery skills.  If practicing rotations, deliver all 16 rocks to the end and repeat.</t>
  </si>
  <si>
    <t>•Coach demonstrates an ability to utilize limited space with an odd number of athletes keeping them all engage (e.g. Five athletes on one sheet of ice.)</t>
  </si>
  <si>
    <t>•Coach does not have equipment required to execute practice.</t>
  </si>
  <si>
    <t>z. Appropriate Breaks are provided.</t>
  </si>
  <si>
    <t>•Coach does not provide breaks.</t>
  </si>
  <si>
    <t>•Breaks are provided for appropriate recovery, biological requirements (washroom, re-hydration).</t>
  </si>
  <si>
    <t>•Breaks provide a dual function that allow the practice flow to continue.</t>
  </si>
  <si>
    <t>•Water is not available for hydration.</t>
  </si>
  <si>
    <t>•"At will" breaks allow the athletes to re-focus as necessary.</t>
  </si>
  <si>
    <t>aa. Activities contribute to development of skills, tactics or athletic abilities.</t>
  </si>
  <si>
    <t>•Activities are inappropriate or not relevant.</t>
  </si>
  <si>
    <t>•Activities contribute to development of skills, tactics or athletic abilties (e.g. A drill focusing on Run-backs with large takeout weight is not appropriate for athletes who do not yet have the adequate strength and/or technique due to physical growth/development reasons.</t>
  </si>
  <si>
    <t>•Activities are progressively sequenced to promote, learning, safety and success.</t>
  </si>
  <si>
    <t>Structure and Organization Continued…</t>
  </si>
  <si>
    <t>bb. Practice time is maximized and as scheduled.</t>
  </si>
  <si>
    <t>•Does not start practice on time or does not maximize practice time (e.g. Spends too much time off-topic or managing the athletes instead of teaching them, athletes are waiting for more than 25% of the practice time, explanations are longer than activity time.</t>
  </si>
  <si>
    <t>•Practice time is maximized.  Minimal wait times, so curlers don't get cold.  Activity length 10-15 mins, so they don't get bored.</t>
  </si>
  <si>
    <t>•Coach's creativity and variety engages participants as evidenced by their active participation for more than 75% of the lesson.</t>
  </si>
  <si>
    <t>•Practice starts and ends on time.</t>
  </si>
  <si>
    <t>•Coach engages participants by increasing or decreasing the number or level of challenges.</t>
  </si>
  <si>
    <t>•Where on-ice time is limited, Coach uses off-ice time for warm up, introductions and conclusions.</t>
  </si>
  <si>
    <t>&lt;7</t>
  </si>
  <si>
    <t>7-9</t>
  </si>
  <si>
    <t>&gt;9</t>
  </si>
  <si>
    <t>Outcome:  Provide Support to Athletes in Training - Make interventions that promote learning.</t>
  </si>
  <si>
    <t>Teaching and Learning Continued…</t>
  </si>
  <si>
    <t>cc. Interaction takes place with all athletes.</t>
  </si>
  <si>
    <t>•Coach does not interact with all athletes (e.g. Only teaches skip about strategy).</t>
  </si>
  <si>
    <t>•Coach creates opportuntities to interact with all athletes.</t>
  </si>
  <si>
    <t>•Coach encourages athletes  to interact with each other  and with coach (e.g. Ask open ended questions).</t>
  </si>
  <si>
    <t xml:space="preserve">dd.  Coach is in a position to see all activities. </t>
  </si>
  <si>
    <t>•Coach does not notice when athletes cannot see or hear (e.g. Athletes are positioned behind the coach during a demonstration or explanation.</t>
  </si>
  <si>
    <t>•Coach or demonstrator is positioned such that athletes can see and hear.</t>
  </si>
  <si>
    <t>•Coach positions athletes so that they are not easily distracted (e.g. Athletes not facing lounge during demonstration).</t>
  </si>
  <si>
    <t>•Coach positions themselves so that they are easily heard and seen, minimizing distractions.</t>
  </si>
  <si>
    <t>•Coach engages each athlete during demonstration (e.g. Eye contact or question).</t>
  </si>
  <si>
    <t>ee.  Activities have 1-3 key learning points.**</t>
  </si>
  <si>
    <t>•No evidence of teaching points or key learning points.</t>
  </si>
  <si>
    <t>•Explanation or demonstration has 1-3 key learning points (e.g. When teaching the delivery, break skills up, teaching balance first, not focusing on the more intricate parts of the delivery such as release).</t>
  </si>
  <si>
    <t>•Coach recognizes specific needs of individual athletes and their level of required information.</t>
  </si>
  <si>
    <t>•Incorrect demonstration of key teaching points.</t>
  </si>
  <si>
    <t>•Key learning points align with the information relevant for the athletes' level of ability.</t>
  </si>
  <si>
    <t>•Specific key factors and learning points are identified for each activity.</t>
  </si>
  <si>
    <t>•Coach provides athletes with too much information or feedback.</t>
  </si>
  <si>
    <t>•Coach uses athlete-appropriate language to explain key points.</t>
  </si>
  <si>
    <t>•Coach uses analogies and examples from participant's experiences to reinforce key learning points.</t>
  </si>
  <si>
    <t>•Coach explains sport-specific language if necessary.</t>
  </si>
  <si>
    <t>•Key factors or teaching points are explained and checked for clarification - e.g. Peer-teaching or open-ended questions can be used to validate understanding.</t>
  </si>
  <si>
    <t>ff. Behaviour expectations are identified and reinforced.</t>
  </si>
  <si>
    <t>•Coach allows inappropriate behaviour (e.g. Insulting team members, using profanity, displaying actions that do not align with the concept of Fair Play.</t>
  </si>
  <si>
    <t>•Coach identifies appropriate expectations for athlete behaviour and reinforces these expectations when required.</t>
  </si>
  <si>
    <t>•Coach demonstrates appreciation for outstanding athlete/team behaviour through positive reinforcement.</t>
  </si>
  <si>
    <t>•Coach encourages positive team behaviour during practice - players are accountable, respectful.</t>
  </si>
  <si>
    <t>•Coach reminds athletes about prohibited behaviours within Universal Code of Conduct to Prevent and Address Maltreatment in Sport (UCCMS) and stops any maltreatment.</t>
  </si>
  <si>
    <t>•Coach uses team and individual discipline appropriately.</t>
  </si>
  <si>
    <t>gg.  Provides constructive and positive feedback.</t>
  </si>
  <si>
    <t>•Coach corrects the athletes by indicating what they did rather than identifying specific strategies on how to improve the performance (e.g. "Your sliding foot is in the wrong spot, next time - don't do that.")</t>
  </si>
  <si>
    <t>•Coach constructively and positively reinforces athletes' efforts and corrects performance.</t>
  </si>
  <si>
    <t>•Coach asks athletes for feedback (e.g.  "Where do  you think your sliding foot should be and how would you get it there?"</t>
  </si>
  <si>
    <t>•Coach provides specific feedback as to how to correct the skill.</t>
  </si>
  <si>
    <t>hh.  Speaks clearly and audibly.</t>
  </si>
  <si>
    <t>•Coach is speaking too fast, too quietly or not clearly enough.</t>
  </si>
  <si>
    <t>•Coach speaks clearly and audibly so that all athletes can hear.</t>
  </si>
  <si>
    <t>•Coach's voice is clear and audible for entire lesson.</t>
  </si>
  <si>
    <t>•Feedback covers all three learning styles, verbal, visual and kinesthetic.</t>
  </si>
  <si>
    <t>ii.  Activities are appropriate for skill level and LTCD stage.</t>
  </si>
  <si>
    <t>•Coach implements a practice plan which is too easy or too difficult for the athlete's skill level.</t>
  </si>
  <si>
    <t>•Activities implemented are appropriate to stage of skill development as per LTCD Mode (e.g. A Train to Train team should be working on basic skill development vs. elite shot management tactics).</t>
  </si>
  <si>
    <t>•Coach able to adjust level of difficulty of the skill as required.</t>
  </si>
  <si>
    <t>** Minimum score of (1) in Evidence of Achievement required for certification.                                       Total Mark</t>
  </si>
  <si>
    <t>&lt;6</t>
  </si>
  <si>
    <t>6-9</t>
  </si>
  <si>
    <t>Teaching and Learning</t>
  </si>
  <si>
    <t>Outcome:  Analyze Performance - Detect Performance</t>
  </si>
  <si>
    <t>Detect Skill Errors</t>
  </si>
  <si>
    <t>jj.  Observes performance from an adequate vantage point.</t>
  </si>
  <si>
    <t>•Coach is not in a position to observe.</t>
  </si>
  <si>
    <t>•Coach observes skills from adequate vantage point(s) for practice/training environment (e.g. From a variety of locations that relate to skill being taught - ie On-ice - front, side, back, Notes/records observations.</t>
  </si>
  <si>
    <t>•Coach positions athletes to maximize the coach's ability to observe skills from a variety of vantage points (e.g. An athlete holds brush for Line of delivery drills for their teammate's delivery).</t>
  </si>
  <si>
    <t>•Coach provides instruction and does not take an active role in the activities - e.g. Coach watches practice from inside the lounge.</t>
  </si>
  <si>
    <t>•Coach uses tools  like video and lasers correctly.</t>
  </si>
  <si>
    <t>kk.  Identifies factors that directly impact performance.**</t>
  </si>
  <si>
    <t>•Coach is not able to identify or select factors that have a direct impact on performance (e.g. Balance, LOD, Timing, Release, Brushing, Line Calling, Judging, Communication).</t>
  </si>
  <si>
    <t>•Coach identifies or selects factors that have a direct impact on performance.</t>
  </si>
  <si>
    <t>•Coach is able to select the most critical factor that has direct impact on performance - e.g. Being able to identify when a balance issue is caused by timing.</t>
  </si>
  <si>
    <t>•Able to identify phases of delivery or brushing in which skill error occurs (e.g. Balance, LOD, Timing, Release, Brushing, Line-Calling, Judging, Communication).  Coach observes/records athlete skill defects.</t>
  </si>
  <si>
    <t>•Coach is able to help the athlete understand the link between their skill deficiency and their game performance.</t>
  </si>
  <si>
    <t>Deteckt Skill Errors Continued…</t>
  </si>
  <si>
    <t>ll. Causes of errors are identifed.**</t>
  </si>
  <si>
    <t>•Coach is unable to identify the cause of the skill error or incorrectly identifies the cause of skill error - e.g. Athlete falls over in delivery, and coach determines eyes were not to target as the cause for error.</t>
  </si>
  <si>
    <t>•Coach identifies potential causes of skill error (cognitive, affective, motor) e.g. Coach correctly  observes and communicates what the error is, and what the impact on performance is.</t>
  </si>
  <si>
    <t>•Coach has the ability to reflect on potential causes of skill error by determining if errors are caused by lack of understanding vs. physical ability to perform the skill vs. fear of performing the skill.</t>
  </si>
  <si>
    <t>•Coach identifies the potential causes of skill error with only one or two skill repetitions.</t>
  </si>
  <si>
    <t>mm. Coach asks appropriate questions.</t>
  </si>
  <si>
    <t>•Coach does not ask questions, only gives instruction and does not solicit feedback from the athletes on their own performance of skills.</t>
  </si>
  <si>
    <t>•Coach is able to increase athlete's awareness of skill errors by asking appropriate questions - e.g.  Ask open ended questions? ("How did that feel?") Or pointed questions to get an athlete to focus on something specific? ("Did you feel  you were in a balanced position and sliding towards the target?").</t>
  </si>
  <si>
    <t>•Coach has fully engaged athletes and athletes are comfortable and open to discuss their performance.  Relaxed and effective learning environment.</t>
  </si>
  <si>
    <t>Detect Skill Errors cont…</t>
  </si>
  <si>
    <t>nn. Explains how errors impact performance.</t>
  </si>
  <si>
    <t>•Coach explains the errors related to vague factors, rather than specific factors that contribute to performance (e.g. Throw straighter, brush harder, slide better).</t>
  </si>
  <si>
    <t>•Coach explains how an error relates to overall skill performance as it relates to Balance, LOD, Timing &amp; Release, brushing and communiciation.</t>
  </si>
  <si>
    <t>•Coach engages the athletes to explain  how their individual errors relate to performance.</t>
  </si>
  <si>
    <t>•Coach identifies errors of performance in proper sequence as they impact the curling delivery (e.g. Balance - the correct placement of the sliding foot and complete extension of the trailing leg.</t>
  </si>
  <si>
    <t>** Minimum score of (1) in Evidence of Achievement required for certification.                                              Total Mark</t>
  </si>
  <si>
    <t>4-6</t>
  </si>
  <si>
    <t>&gt;6</t>
  </si>
  <si>
    <t>Additional Notes (if required)</t>
  </si>
  <si>
    <t>Outcome:  Analyze Performance - Correct Performance</t>
  </si>
  <si>
    <t>Correct Performance</t>
  </si>
  <si>
    <t>oo. Corrections are related to Curling Canada approved Skill techniques.**</t>
  </si>
  <si>
    <t>•Coach is vague about the correction required.</t>
  </si>
  <si>
    <t>•Coach identifies specific correction based on observation of movement phases and in accordance with approved Curling Canada skill techniques - e.g. - Coach is able to facilitate the process of the adjustment required including what, why and how to correct.  When physical contact is required between the coach and the athlete, permission is requested first.</t>
  </si>
  <si>
    <t>•The coach is able to rephrase the corrections to achieve the desired result.</t>
  </si>
  <si>
    <t>•Coach only instructs the athlete on "what" to improve without explanation e.g. Athlete asks "why" Coach says "Because I said so."</t>
  </si>
  <si>
    <t>•The coach provides relevant drills and activities that add to the consolidation and refinement of the skill to be corrected.</t>
  </si>
  <si>
    <t>pp. Explanation of correction is related to improved performance (how and why).</t>
  </si>
  <si>
    <t>•Coach does not relate corrections to performance.</t>
  </si>
  <si>
    <t>•Coach explains how the correction relates to improved performance.</t>
  </si>
  <si>
    <t>•Coach charts and records how corrections have improved athlete performance in game or practice situations.</t>
  </si>
  <si>
    <t>qq.  Coach asks appropriate questions.</t>
  </si>
  <si>
    <t>•Coach is vague about how correction impacts performance.</t>
  </si>
  <si>
    <t>•Coach communicates with the athlete and facilitates the athlete's understanding of how the correction relates to improved performance based on past experiences in specific situations.</t>
  </si>
  <si>
    <t>•Coach uses specific external cues - e.g. Turn the sliding foot heel in increases the base of support thus improving balance.</t>
  </si>
  <si>
    <t>Correct  Performance cont…</t>
  </si>
  <si>
    <t>rr.  Matches level of difficulty of drill/activity to athletes' ability.</t>
  </si>
  <si>
    <t>•Coach creates tasks and activities that are beyond the athlete's current ability and the athletes have NO success.</t>
  </si>
  <si>
    <t>•Coach identifies if level of difficulty of the task is relevant to athlete's capabilities.</t>
  </si>
  <si>
    <t>•Coach can modify drills based on individual athlete's abilitiy and rate of improvement.</t>
  </si>
  <si>
    <t>•Coach creates tasks and activities that do not challenge the athlete and therefore have no improvement.</t>
  </si>
  <si>
    <t>•Coach is able to interpret observations of athletes in practice or game setting to determine if the skill development plan is relevant to their athlete's capabilities - e.g. Ensuring  balance is acquired prior to working on LOD drills.</t>
  </si>
  <si>
    <t>•Coach has enabled the athletes to interpret their own performance in practice or game settings.  The athletes can identify their own strengths and weaknesses, discuss those with the coach and contribute to the formulation of the skill development plan.</t>
  </si>
  <si>
    <t>ss. Corrections are provided in proper sequence.**</t>
  </si>
  <si>
    <t>•Corrections are given out of priority sequence - e.g. - Coach corrects release while athlete skill struggling with balance.</t>
  </si>
  <si>
    <t>•Corrections are applied in the proper sequence.</t>
  </si>
  <si>
    <t>•Coach is able to gradually increase level of difficulty and intensity to correct skills.</t>
  </si>
  <si>
    <t>tt. Prescribes appropriate drill and/or activity.</t>
  </si>
  <si>
    <t>•Drill is not relevant to skill error requiring correction.</t>
  </si>
  <si>
    <t>•Coach can prescribe an appropriate drill or activity to help make the change permanent.</t>
  </si>
  <si>
    <t>•Coach is innovative in creating appropriate new drills.</t>
  </si>
  <si>
    <t>&lt;5</t>
  </si>
  <si>
    <t>5-9</t>
  </si>
  <si>
    <t>Outcome:  Provide Support to Athletes in Training - Coach is able to demonstrate professionalism on and off ice.</t>
  </si>
  <si>
    <t>uu.  Athletes are greeted</t>
  </si>
  <si>
    <t>Professionalism</t>
  </si>
  <si>
    <t>•Coach ignores athletes as they arrive at practice.</t>
  </si>
  <si>
    <t>•Coach acknowledges athletes as they arrive at practice.</t>
  </si>
  <si>
    <t>•Coach speaks individually to each athlete as they arrive for practice.</t>
  </si>
  <si>
    <t>vv.  Coach is dressed appropriately.</t>
  </si>
  <si>
    <t>•Coach not prepared for cold arenas.</t>
  </si>
  <si>
    <t>•Coach is dressed for active coaching appropriate for the sport - e.g. Curling shoes, curling pants, mitts/gloves, layers of clothing, stopwatch.</t>
  </si>
  <si>
    <t>•Coach brings additional equipment - e.g. Extra stopwatch, notepad/pen.</t>
  </si>
  <si>
    <t>•Coach wearing inappropriate attire - e.g. Street shoes, inappropriate logos.</t>
  </si>
  <si>
    <t>ww.  Coach exhibits positive body language.</t>
  </si>
  <si>
    <t>•Coach does not demonstrate positive body language - e.g. Rolls eyes, grimaces when athletes miss a shot, bangs brooms.</t>
  </si>
  <si>
    <t>•Coach demonstrates positive body language - looks at athletes when speaking to them.</t>
  </si>
  <si>
    <t>•Coach's positive behaviours facilitate a constructive learning environment and create an atmosphere of fun.</t>
  </si>
  <si>
    <t>•Coach is able to interpret athlete's positioning and body language.</t>
  </si>
  <si>
    <t>xx.  Communication is respectful and non-discriminatory.**</t>
  </si>
  <si>
    <t>•Coach violates UCCMS - e.g. Uses profanities, insults, discriminatory language.</t>
  </si>
  <si>
    <t>•Coach is respectful, does not use profanities or insults.</t>
  </si>
  <si>
    <t>•Coach connects with the group and establishes a respectful rapport that facilitates learning and enjoyment of the activity.</t>
  </si>
  <si>
    <t>•Coach listens to participant's ideas and concerns.</t>
  </si>
  <si>
    <t>•Coach uses age appropriate language and mannerisms.</t>
  </si>
  <si>
    <t>Professionalism cont…</t>
  </si>
  <si>
    <t>xx.  Coach exhibits a positive image to athletes and stakeholders.**</t>
  </si>
  <si>
    <t>•Coach dwells on what is wrong and does not address anything that is done well.</t>
  </si>
  <si>
    <t>•Coach promotes a positive image of the sport and models the image to athletes and other stakeholders (officials, governing bodies, sponsors, opponents).</t>
  </si>
  <si>
    <t>•Coach's behaviour, language and attitude inspire participants.</t>
  </si>
  <si>
    <t>•Coach speaks negatively about the sport, specific individuals or organizations.</t>
  </si>
  <si>
    <t>•Coach embodies the spirit of curling.</t>
  </si>
  <si>
    <t>•Coach acts unethically.</t>
  </si>
  <si>
    <t>•Coach acts ethically.</t>
  </si>
  <si>
    <t>Evaluator Debrief and Action Planning Workshop</t>
  </si>
  <si>
    <t>Summary of Coach Criteria Evaluated</t>
  </si>
  <si>
    <t>Debrief Meeting</t>
  </si>
  <si>
    <r>
      <t xml:space="preserve">Result  </t>
    </r>
    <r>
      <rPr>
        <b/>
        <sz val="8"/>
        <color indexed="9"/>
        <rFont val="Aptos Narrow"/>
        <family val="2"/>
      </rPr>
      <t xml:space="preserve"> (NI, ME, EE)</t>
    </r>
  </si>
  <si>
    <t>•Discuss process of the evaluation and general performance of the coach.</t>
  </si>
  <si>
    <t>EAP</t>
  </si>
  <si>
    <t>•Praise, clarify, question, raise concerns</t>
  </si>
  <si>
    <t>•Review logistics of evaluation:  time in the season, participant's abilities, etc…</t>
  </si>
  <si>
    <t>•Identify and discuss coach's goals</t>
  </si>
  <si>
    <t>•Identify next steps for coach</t>
  </si>
  <si>
    <t>Correct Skill Errors</t>
  </si>
  <si>
    <t>Reflections and Comments</t>
  </si>
  <si>
    <t>1.  Identify your key questions.</t>
  </si>
  <si>
    <t>Example:  What did you think went well and why?  What might you have done better and how would you change it?  Did you consider other ways to do that?</t>
  </si>
  <si>
    <t>2.  If coach has not clearly demonstrated an evidence, plan several questions that may assist you in obtaining further evidences.</t>
  </si>
  <si>
    <t>Example:  If &lt;&lt;safety situation&gt;&gt; occurred, explain what you could have done?  I noticed that you did______, why did you do that or what might you have done differently?</t>
  </si>
  <si>
    <t>3.  Summarize key points, provide feedback and review recommended action plan.</t>
  </si>
  <si>
    <t>Example:  Overall, I though you did________well.  You may want to consider trying ______ in the future.  I observed that &lt;&lt;specific situation&gt;&gt; occurred and thought that you should be aware of its impact during the lesson.</t>
  </si>
  <si>
    <t>Coach Debrief and Action Plan</t>
  </si>
  <si>
    <t>NCCP Outcome</t>
  </si>
  <si>
    <t>Review with Coach</t>
  </si>
  <si>
    <t>Plan a Practice</t>
  </si>
  <si>
    <t>Make Ethical Decisions Requirements</t>
  </si>
  <si>
    <t>Maintenance of Certification Requirements</t>
  </si>
  <si>
    <t>Support to Athletes in Training</t>
  </si>
  <si>
    <t>How to pursue further eduation</t>
  </si>
  <si>
    <t>Analyze Performance</t>
  </si>
  <si>
    <t>Result</t>
  </si>
  <si>
    <t>Summary of Comments</t>
  </si>
  <si>
    <t>Recommended Next Steps</t>
  </si>
  <si>
    <t>Needs Improvement</t>
  </si>
  <si>
    <t>Identify what the candidate needs to do in order to complete the evaluation successfully.  This may involve a resubmission or re-observation of a particular criterion.</t>
  </si>
  <si>
    <t>Meets Expectations</t>
  </si>
  <si>
    <t>Identify to the coaching candidate what needs to happen in order to maintain certification.</t>
  </si>
  <si>
    <t>Exceeds Expectations</t>
  </si>
  <si>
    <t>Identify ways the coach can further continue their coaching education.</t>
  </si>
  <si>
    <t>Evaluator Name:</t>
  </si>
  <si>
    <t>Evaluator Signature:</t>
  </si>
  <si>
    <t>Candidate Name:</t>
  </si>
  <si>
    <t>Candidate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</si>
</sst>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scheme val="minor"/>
    </font>
    <font>
      <b/>
      <sz val="8"/>
      <color indexed="9"/>
      <name val="Aptos Narrow"/>
      <family val="2"/>
    </font>
    <font>
      <b/>
      <sz val="11"/>
      <color theme="0"/>
      <name val="Aptos Narrow"/>
      <family val="2"/>
      <scheme val="minor"/>
    </font>
    <font>
      <b/>
      <sz val="11"/>
      <color theme="1"/>
      <name val="Aptos Narrow"/>
      <family val="2"/>
      <scheme val="minor"/>
    </font>
    <font>
      <b/>
      <sz val="16"/>
      <color theme="1"/>
      <name val="Aptos Narrow"/>
      <family val="2"/>
      <scheme val="minor"/>
    </font>
    <font>
      <sz val="9"/>
      <color theme="1"/>
      <name val="Aptos Narrow"/>
      <family val="2"/>
      <scheme val="minor"/>
    </font>
    <font>
      <sz val="8"/>
      <color theme="1"/>
      <name val="Aptos Narrow"/>
      <family val="2"/>
      <scheme val="minor"/>
    </font>
    <font>
      <b/>
      <sz val="10"/>
      <color theme="1"/>
      <name val="Aptos Narrow"/>
      <family val="2"/>
      <scheme val="minor"/>
    </font>
    <font>
      <b/>
      <sz val="14"/>
      <color theme="1"/>
      <name val="Aptos Narrow"/>
      <family val="2"/>
      <scheme val="minor"/>
    </font>
    <font>
      <b/>
      <sz val="14"/>
      <color theme="0"/>
      <name val="Aptos Narrow"/>
      <family val="2"/>
      <scheme val="minor"/>
    </font>
    <font>
      <b/>
      <sz val="9"/>
      <color theme="0"/>
      <name val="Aptos Narrow"/>
      <family val="2"/>
      <scheme val="minor"/>
    </font>
    <font>
      <b/>
      <sz val="8"/>
      <color theme="1"/>
      <name val="Aptos Narrow"/>
      <family val="2"/>
      <scheme val="minor"/>
    </font>
    <font>
      <b/>
      <sz val="12"/>
      <color theme="1"/>
      <name val="Aptos Narrow"/>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358">
    <xf numFmtId="0" fontId="0" fillId="0" borderId="0" xfId="0"/>
    <xf numFmtId="0" fontId="3" fillId="0" borderId="0" xfId="0" applyFont="1"/>
    <xf numFmtId="0" fontId="5" fillId="0" borderId="0" xfId="0" applyFont="1"/>
    <xf numFmtId="0" fontId="0" fillId="0" borderId="1" xfId="0" applyBorder="1"/>
    <xf numFmtId="0" fontId="0" fillId="0" borderId="2" xfId="0" applyBorder="1"/>
    <xf numFmtId="0" fontId="6" fillId="0" borderId="1" xfId="0" applyFont="1" applyBorder="1"/>
    <xf numFmtId="0" fontId="3" fillId="0" borderId="1" xfId="0" applyFont="1" applyBorder="1"/>
    <xf numFmtId="0" fontId="3" fillId="0" borderId="3" xfId="0" applyFont="1" applyBorder="1"/>
    <xf numFmtId="0" fontId="0" fillId="0" borderId="4" xfId="0" applyBorder="1"/>
    <xf numFmtId="0" fontId="3" fillId="0" borderId="4" xfId="0" applyFont="1" applyBorder="1"/>
    <xf numFmtId="0" fontId="0" fillId="0" borderId="4" xfId="0" applyBorder="1" applyAlignment="1">
      <alignment horizontal="left"/>
    </xf>
    <xf numFmtId="0" fontId="0" fillId="0" borderId="2" xfId="0" applyBorder="1" applyAlignment="1">
      <alignment horizontal="left"/>
    </xf>
    <xf numFmtId="0" fontId="0" fillId="0" borderId="5" xfId="0" applyBorder="1" applyAlignment="1">
      <alignment horizontal="center"/>
    </xf>
    <xf numFmtId="0" fontId="7" fillId="0" borderId="3" xfId="0" applyFont="1" applyBorder="1" applyAlignment="1">
      <alignment horizontal="center"/>
    </xf>
    <xf numFmtId="0" fontId="3" fillId="2" borderId="1" xfId="0" applyFont="1" applyFill="1" applyBorder="1" applyAlignment="1">
      <alignment horizontal="center"/>
    </xf>
    <xf numFmtId="49" fontId="3" fillId="2" borderId="1" xfId="0" applyNumberFormat="1" applyFont="1" applyFill="1" applyBorder="1" applyAlignment="1">
      <alignment horizontal="center"/>
    </xf>
    <xf numFmtId="0" fontId="6" fillId="3" borderId="0" xfId="0" applyFont="1" applyFill="1" applyAlignment="1">
      <alignment horizontal="right" indent="1"/>
    </xf>
    <xf numFmtId="0" fontId="3" fillId="3" borderId="0" xfId="0" applyFont="1" applyFill="1" applyAlignment="1">
      <alignment horizontal="center"/>
    </xf>
    <xf numFmtId="0" fontId="0" fillId="3" borderId="0" xfId="0" applyFill="1"/>
    <xf numFmtId="0" fontId="8" fillId="3" borderId="0" xfId="0" applyFont="1" applyFill="1" applyAlignment="1">
      <alignment horizontal="center" vertical="center" textRotation="90"/>
    </xf>
    <xf numFmtId="0" fontId="8" fillId="4" borderId="6" xfId="0" applyFont="1" applyFill="1" applyBorder="1"/>
    <xf numFmtId="0" fontId="8" fillId="4" borderId="7" xfId="0" applyFont="1" applyFill="1" applyBorder="1"/>
    <xf numFmtId="0" fontId="9" fillId="4" borderId="7" xfId="0" applyFont="1" applyFill="1" applyBorder="1"/>
    <xf numFmtId="0" fontId="9" fillId="4" borderId="8" xfId="0" applyFont="1" applyFill="1" applyBorder="1"/>
    <xf numFmtId="0" fontId="4"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3" borderId="0" xfId="0" applyFill="1" applyAlignment="1">
      <alignment horizontal="center" vertical="center"/>
    </xf>
    <xf numFmtId="0" fontId="9" fillId="4" borderId="7" xfId="0" applyFont="1" applyFill="1" applyBorder="1" applyAlignment="1">
      <alignment horizontal="center" vertical="center"/>
    </xf>
    <xf numFmtId="0" fontId="0" fillId="0" borderId="9" xfId="0" applyBorder="1" applyAlignment="1">
      <alignment horizontal="center" vertical="center"/>
    </xf>
    <xf numFmtId="0" fontId="2" fillId="3" borderId="0" xfId="0" applyFont="1" applyFill="1" applyAlignment="1">
      <alignment horizontal="center" vertical="center" textRotation="90"/>
    </xf>
    <xf numFmtId="0" fontId="8" fillId="3" borderId="0" xfId="0" applyFont="1" applyFill="1" applyAlignment="1">
      <alignment vertical="center" textRotation="90"/>
    </xf>
    <xf numFmtId="0" fontId="3" fillId="3" borderId="0" xfId="0" applyFont="1" applyFill="1" applyAlignment="1">
      <alignment horizontal="right" indent="1"/>
    </xf>
    <xf numFmtId="0" fontId="8" fillId="4" borderId="10" xfId="0" applyFont="1" applyFill="1" applyBorder="1"/>
    <xf numFmtId="0" fontId="8" fillId="4" borderId="11" xfId="0" applyFont="1" applyFill="1" applyBorder="1"/>
    <xf numFmtId="0" fontId="9" fillId="4" borderId="11" xfId="0" applyFont="1" applyFill="1" applyBorder="1"/>
    <xf numFmtId="0" fontId="9" fillId="4" borderId="11" xfId="0" applyFont="1" applyFill="1" applyBorder="1" applyAlignment="1">
      <alignment horizontal="center" vertical="center"/>
    </xf>
    <xf numFmtId="0" fontId="9" fillId="4" borderId="12" xfId="0" applyFont="1" applyFill="1" applyBorder="1"/>
    <xf numFmtId="0" fontId="2" fillId="5" borderId="1" xfId="0" applyFont="1" applyFill="1" applyBorder="1" applyAlignment="1">
      <alignment horizontal="center" wrapText="1"/>
    </xf>
    <xf numFmtId="0" fontId="5" fillId="0" borderId="0" xfId="0" applyFont="1" applyAlignment="1">
      <alignment horizontal="center" vertical="center"/>
    </xf>
    <xf numFmtId="0" fontId="0" fillId="3" borderId="13" xfId="0" applyFill="1" applyBorder="1"/>
    <xf numFmtId="0" fontId="0" fillId="3" borderId="14" xfId="0" applyFill="1" applyBorder="1"/>
    <xf numFmtId="0" fontId="3" fillId="0" borderId="9" xfId="0" applyFont="1" applyBorder="1"/>
    <xf numFmtId="0" fontId="2" fillId="5" borderId="6" xfId="0" applyFont="1" applyFill="1" applyBorder="1" applyAlignment="1">
      <alignment horizontal="center" vertical="center"/>
    </xf>
    <xf numFmtId="0" fontId="2" fillId="5" borderId="15" xfId="0" applyFont="1" applyFill="1" applyBorder="1" applyAlignment="1">
      <alignment horizontal="center" vertical="center"/>
    </xf>
    <xf numFmtId="0" fontId="10" fillId="2" borderId="19" xfId="0" applyFont="1" applyFill="1" applyBorder="1" applyAlignment="1">
      <alignment vertical="center"/>
    </xf>
    <xf numFmtId="0" fontId="0" fillId="0" borderId="13" xfId="0" applyBorder="1" applyAlignment="1">
      <alignment vertical="center"/>
    </xf>
    <xf numFmtId="0" fontId="0" fillId="0" borderId="19" xfId="0" applyBorder="1" applyAlignment="1">
      <alignment vertical="center"/>
    </xf>
    <xf numFmtId="0" fontId="0" fillId="5" borderId="19" xfId="0" applyFill="1" applyBorder="1" applyAlignment="1">
      <alignment horizontal="center"/>
    </xf>
    <xf numFmtId="0" fontId="0" fillId="5" borderId="20" xfId="0" applyFill="1" applyBorder="1" applyAlignment="1">
      <alignment horizontal="center"/>
    </xf>
    <xf numFmtId="0" fontId="0" fillId="5" borderId="21" xfId="0" applyFill="1" applyBorder="1" applyAlignment="1">
      <alignment horizontal="center"/>
    </xf>
    <xf numFmtId="0" fontId="0" fillId="5" borderId="17" xfId="0" applyFill="1" applyBorder="1" applyAlignment="1">
      <alignment horizontal="center" vertical="center"/>
    </xf>
    <xf numFmtId="0" fontId="0" fillId="5" borderId="18" xfId="0" applyFill="1" applyBorder="1" applyAlignment="1">
      <alignment horizontal="center" vertical="center"/>
    </xf>
    <xf numFmtId="0" fontId="0" fillId="5" borderId="20" xfId="0" applyFill="1" applyBorder="1" applyAlignment="1">
      <alignment horizontal="center" vertical="center"/>
    </xf>
    <xf numFmtId="0" fontId="0" fillId="5" borderId="21" xfId="0" applyFill="1" applyBorder="1" applyAlignment="1">
      <alignment horizontal="center" vertical="center"/>
    </xf>
    <xf numFmtId="0" fontId="0" fillId="2" borderId="19" xfId="0" applyFill="1" applyBorder="1" applyAlignment="1">
      <alignment horizontal="center" vertical="center"/>
    </xf>
    <xf numFmtId="0" fontId="0" fillId="2" borderId="16" xfId="0" applyFill="1" applyBorder="1" applyAlignment="1">
      <alignment horizontal="center" vertical="center"/>
    </xf>
    <xf numFmtId="0" fontId="2" fillId="2" borderId="1" xfId="0" applyFont="1" applyFill="1" applyBorder="1" applyAlignment="1">
      <alignment horizontal="center" vertical="center"/>
    </xf>
    <xf numFmtId="0" fontId="0" fillId="2" borderId="13" xfId="0" applyFill="1" applyBorder="1" applyAlignment="1">
      <alignment horizontal="center" vertical="center"/>
    </xf>
    <xf numFmtId="0" fontId="0" fillId="2" borderId="9" xfId="0" applyFill="1" applyBorder="1" applyAlignment="1">
      <alignment horizontal="center" vertical="center"/>
    </xf>
    <xf numFmtId="0" fontId="2" fillId="5" borderId="1" xfId="0" applyFont="1" applyFill="1" applyBorder="1" applyAlignment="1">
      <alignment horizontal="center" vertical="center"/>
    </xf>
    <xf numFmtId="0" fontId="0" fillId="5" borderId="1" xfId="0" applyFill="1" applyBorder="1" applyAlignment="1">
      <alignment horizontal="center"/>
    </xf>
    <xf numFmtId="0" fontId="2" fillId="3" borderId="0" xfId="0" applyFont="1" applyFill="1" applyAlignment="1">
      <alignment horizontal="center" vertical="center"/>
    </xf>
    <xf numFmtId="0" fontId="5" fillId="0" borderId="0" xfId="0" applyFont="1" applyAlignment="1">
      <alignment vertical="center" wrapText="1"/>
    </xf>
    <xf numFmtId="0" fontId="0" fillId="2" borderId="20"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5" borderId="0" xfId="0" applyFill="1" applyAlignment="1">
      <alignment horizontal="center" vertical="center"/>
    </xf>
    <xf numFmtId="0" fontId="0" fillId="5" borderId="14" xfId="0" applyFill="1" applyBorder="1" applyAlignment="1">
      <alignment horizontal="center" vertical="center"/>
    </xf>
    <xf numFmtId="0" fontId="0" fillId="0" borderId="20" xfId="0" applyBorder="1" applyAlignment="1">
      <alignment vertical="center"/>
    </xf>
    <xf numFmtId="0" fontId="0" fillId="0" borderId="21" xfId="0" applyBorder="1" applyAlignment="1">
      <alignment vertical="center"/>
    </xf>
    <xf numFmtId="0" fontId="3" fillId="3" borderId="0" xfId="0" applyFont="1" applyFill="1" applyAlignment="1">
      <alignment horizontal="center" vertical="center" textRotation="90" wrapText="1"/>
    </xf>
    <xf numFmtId="0" fontId="0" fillId="3" borderId="17" xfId="0" applyFill="1" applyBorder="1" applyAlignment="1">
      <alignment horizontal="center" vertical="center"/>
    </xf>
    <xf numFmtId="0" fontId="8" fillId="4" borderId="34" xfId="0" applyFont="1" applyFill="1" applyBorder="1"/>
    <xf numFmtId="0" fontId="0" fillId="0" borderId="14" xfId="0" applyBorder="1" applyAlignment="1">
      <alignment vertical="center"/>
    </xf>
    <xf numFmtId="0" fontId="8" fillId="4" borderId="29" xfId="0" applyFont="1" applyFill="1" applyBorder="1"/>
    <xf numFmtId="0" fontId="2" fillId="5" borderId="37" xfId="0" applyFont="1" applyFill="1" applyBorder="1" applyAlignment="1">
      <alignment horizontal="center" vertical="center"/>
    </xf>
    <xf numFmtId="0" fontId="10" fillId="5" borderId="6" xfId="0" applyFont="1" applyFill="1" applyBorder="1" applyAlignment="1">
      <alignment vertical="center"/>
    </xf>
    <xf numFmtId="0" fontId="10" fillId="5" borderId="7" xfId="0" applyFont="1" applyFill="1" applyBorder="1" applyAlignment="1">
      <alignment vertical="center"/>
    </xf>
    <xf numFmtId="0" fontId="10" fillId="5" borderId="8" xfId="0" applyFont="1" applyFill="1" applyBorder="1" applyAlignment="1">
      <alignment vertical="center"/>
    </xf>
    <xf numFmtId="0" fontId="8" fillId="4" borderId="29" xfId="0" applyFont="1" applyFill="1" applyBorder="1" applyAlignment="1">
      <alignment horizontal="center" vertical="center"/>
    </xf>
    <xf numFmtId="0" fontId="8" fillId="4" borderId="38" xfId="0" applyFont="1" applyFill="1" applyBorder="1"/>
    <xf numFmtId="0" fontId="8" fillId="4" borderId="3" xfId="0" applyFont="1" applyFill="1" applyBorder="1"/>
    <xf numFmtId="0" fontId="8" fillId="4" borderId="4" xfId="0" applyFont="1" applyFill="1" applyBorder="1"/>
    <xf numFmtId="0" fontId="8" fillId="4" borderId="4" xfId="0" applyFont="1" applyFill="1" applyBorder="1" applyAlignment="1">
      <alignment horizontal="center" vertical="center"/>
    </xf>
    <xf numFmtId="0" fontId="8" fillId="4" borderId="2" xfId="0" applyFont="1" applyFill="1" applyBorder="1"/>
    <xf numFmtId="0" fontId="9" fillId="4" borderId="4" xfId="0" applyFont="1" applyFill="1" applyBorder="1"/>
    <xf numFmtId="0" fontId="9" fillId="4" borderId="4" xfId="0" applyFont="1" applyFill="1" applyBorder="1" applyAlignment="1">
      <alignment horizontal="center" vertical="center"/>
    </xf>
    <xf numFmtId="0" fontId="9" fillId="4" borderId="2" xfId="0" applyFont="1" applyFill="1" applyBorder="1"/>
    <xf numFmtId="0" fontId="3" fillId="3" borderId="16" xfId="0" applyFont="1" applyFill="1" applyBorder="1" applyAlignment="1">
      <alignment horizontal="right" indent="1"/>
    </xf>
    <xf numFmtId="0" fontId="3" fillId="3" borderId="17" xfId="0" applyFont="1" applyFill="1" applyBorder="1" applyAlignment="1">
      <alignment horizontal="right" indent="1"/>
    </xf>
    <xf numFmtId="0" fontId="3" fillId="3" borderId="17" xfId="0" applyFont="1" applyFill="1" applyBorder="1" applyAlignment="1">
      <alignment horizontal="center"/>
    </xf>
    <xf numFmtId="0" fontId="3" fillId="3" borderId="18" xfId="0" applyFont="1" applyFill="1" applyBorder="1" applyAlignment="1">
      <alignment horizontal="center"/>
    </xf>
    <xf numFmtId="0" fontId="3" fillId="3" borderId="19" xfId="0" applyFont="1" applyFill="1" applyBorder="1" applyAlignment="1">
      <alignment horizontal="right" indent="1"/>
    </xf>
    <xf numFmtId="0" fontId="3" fillId="3" borderId="20" xfId="0" applyFont="1" applyFill="1" applyBorder="1" applyAlignment="1">
      <alignment horizontal="right" indent="1"/>
    </xf>
    <xf numFmtId="0" fontId="3" fillId="3" borderId="20" xfId="0" applyFont="1" applyFill="1" applyBorder="1" applyAlignment="1">
      <alignment horizontal="center"/>
    </xf>
    <xf numFmtId="0" fontId="3" fillId="3" borderId="21" xfId="0" applyFont="1" applyFill="1" applyBorder="1" applyAlignment="1">
      <alignment horizontal="center"/>
    </xf>
    <xf numFmtId="0" fontId="0" fillId="0" borderId="1" xfId="0" applyBorder="1" applyAlignment="1">
      <alignment vertical="center"/>
      <extLst>
        <ext xmlns:xfpb="http://schemas.microsoft.com/office/spreadsheetml/2022/featurepropertybag" uri="{C7286773-470A-42A8-94C5-96B5CB345126}">
          <xfpb:xfComplement i="0"/>
        </ext>
      </extLst>
    </xf>
    <xf numFmtId="0" fontId="0" fillId="0" borderId="1" xfId="0" applyBorder="1">
      <extLst>
        <ext xmlns:xfpb="http://schemas.microsoft.com/office/spreadsheetml/2022/featurepropertybag" uri="{C7286773-470A-42A8-94C5-96B5CB345126}">
          <xfpb:xfComplement i="0"/>
        </ext>
      </extLst>
    </xf>
    <xf numFmtId="0" fontId="0" fillId="0" borderId="18" xfId="0" applyBorder="1">
      <extLst>
        <ext xmlns:xfpb="http://schemas.microsoft.com/office/spreadsheetml/2022/featurepropertybag" uri="{C7286773-470A-42A8-94C5-96B5CB345126}">
          <xfpb:xfComplement i="0"/>
        </ext>
      </extLst>
    </xf>
    <xf numFmtId="0" fontId="0" fillId="0" borderId="4" xfId="0" applyBorder="1">
      <extLst>
        <ext xmlns:xfpb="http://schemas.microsoft.com/office/spreadsheetml/2022/featurepropertybag" uri="{C7286773-470A-42A8-94C5-96B5CB345126}">
          <xfpb:xfComplement i="0"/>
        </ext>
      </extLst>
    </xf>
    <xf numFmtId="0" fontId="3" fillId="0" borderId="4" xfId="0" applyFont="1" applyBorder="1" applyAlignment="1">
      <alignment horizontal="right"/>
      <extLst>
        <ext xmlns:xfpb="http://schemas.microsoft.com/office/spreadsheetml/2022/featurepropertybag" uri="{C7286773-470A-42A8-94C5-96B5CB345126}">
          <xfpb:xfComplement i="0"/>
        </ext>
      </extLst>
    </xf>
    <xf numFmtId="0" fontId="0" fillId="0" borderId="4" xfId="0" applyBorder="1" applyAlignment="1">
      <alignment horizontal="right" indent="2"/>
      <extLst>
        <ext xmlns:xfpb="http://schemas.microsoft.com/office/spreadsheetml/2022/featurepropertybag" uri="{C7286773-470A-42A8-94C5-96B5CB345126}">
          <xfpb:xfComplement i="0"/>
        </ext>
      </extLst>
    </xf>
    <xf numFmtId="0" fontId="0" fillId="0" borderId="4" xfId="0" applyBorder="1" applyAlignment="1">
      <alignment horizontal="right"/>
      <extLst>
        <ext xmlns:xfpb="http://schemas.microsoft.com/office/spreadsheetml/2022/featurepropertybag" uri="{C7286773-470A-42A8-94C5-96B5CB345126}">
          <xfpb:xfComplement i="0"/>
        </ext>
      </extLst>
    </xf>
    <xf numFmtId="0" fontId="0" fillId="0" borderId="1" xfId="0" applyBorder="1" applyAlignment="1">
      <alignment horizontal="center"/>
    </xf>
    <xf numFmtId="0" fontId="2" fillId="5" borderId="7" xfId="0" applyFont="1" applyFill="1" applyBorder="1" applyAlignment="1">
      <alignment horizontal="center" vertical="center"/>
    </xf>
    <xf numFmtId="0" fontId="0" fillId="0" borderId="9" xfId="0" applyBorder="1" applyAlignment="1">
      <alignment horizontal="center"/>
    </xf>
    <xf numFmtId="0" fontId="0" fillId="0" borderId="0" xfId="0" applyAlignment="1">
      <alignment horizontal="center" vertical="center"/>
    </xf>
    <xf numFmtId="0" fontId="0" fillId="5" borderId="4" xfId="0" applyFill="1" applyBorder="1" applyAlignment="1">
      <alignment horizontal="center" vertical="center"/>
    </xf>
    <xf numFmtId="0" fontId="0" fillId="5" borderId="2" xfId="0" applyFill="1" applyBorder="1" applyAlignment="1">
      <alignment horizontal="center" vertical="center"/>
    </xf>
    <xf numFmtId="0" fontId="10" fillId="5" borderId="13" xfId="0" applyFont="1" applyFill="1" applyBorder="1" applyAlignment="1">
      <alignment horizontal="center" vertical="center"/>
    </xf>
    <xf numFmtId="0" fontId="10" fillId="5" borderId="0" xfId="0" applyFont="1" applyFill="1" applyAlignment="1">
      <alignment horizontal="center" vertical="center"/>
    </xf>
    <xf numFmtId="0" fontId="10" fillId="5" borderId="14" xfId="0" applyFont="1" applyFill="1" applyBorder="1" applyAlignment="1">
      <alignment horizontal="center" vertical="center"/>
    </xf>
    <xf numFmtId="0" fontId="2" fillId="5" borderId="0" xfId="0" applyFont="1" applyFill="1" applyAlignment="1">
      <alignment horizontal="center" vertical="center"/>
    </xf>
    <xf numFmtId="0" fontId="0" fillId="0" borderId="0" xfId="0" applyAlignment="1">
      <alignment horizontal="center"/>
    </xf>
    <xf numFmtId="0" fontId="5" fillId="0" borderId="0" xfId="0" applyFont="1" applyAlignment="1">
      <alignment horizontal="left" vertical="center" wrapText="1"/>
    </xf>
    <xf numFmtId="0" fontId="4" fillId="0" borderId="0" xfId="0" applyFont="1" applyAlignment="1">
      <alignment horizontal="center"/>
    </xf>
    <xf numFmtId="0" fontId="2" fillId="5" borderId="11" xfId="0" applyFont="1" applyFill="1" applyBorder="1" applyAlignment="1">
      <alignment horizontal="center" vertical="center"/>
    </xf>
    <xf numFmtId="0" fontId="2" fillId="5" borderId="26" xfId="0" applyFont="1" applyFill="1" applyBorder="1" applyAlignment="1">
      <alignment horizontal="center" vertical="center"/>
    </xf>
    <xf numFmtId="0" fontId="8" fillId="0" borderId="0" xfId="0" applyFont="1" applyAlignment="1">
      <alignment horizontal="center" vertical="center"/>
    </xf>
    <xf numFmtId="0" fontId="0" fillId="3" borderId="20" xfId="0" applyFill="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xf>
    <xf numFmtId="0" fontId="6" fillId="0" borderId="16" xfId="0" applyFont="1" applyBorder="1" applyAlignment="1">
      <alignment horizontal="left"/>
    </xf>
    <xf numFmtId="0" fontId="6" fillId="0" borderId="17" xfId="0" applyFont="1" applyBorder="1" applyAlignment="1">
      <alignment horizontal="left"/>
    </xf>
    <xf numFmtId="0" fontId="6" fillId="0" borderId="18" xfId="0" applyFont="1" applyBorder="1" applyAlignment="1">
      <alignment horizontal="left"/>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3" xfId="0" applyBorder="1" applyAlignment="1">
      <alignment horizontal="center"/>
    </xf>
    <xf numFmtId="0" fontId="0" fillId="0" borderId="0" xfId="0" applyAlignment="1">
      <alignment horizontal="center"/>
    </xf>
    <xf numFmtId="0" fontId="0" fillId="0" borderId="14"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3" fillId="0" borderId="1" xfId="0" applyFont="1" applyBorder="1" applyAlignment="1">
      <alignment horizontal="left" vertical="center"/>
    </xf>
    <xf numFmtId="0" fontId="3" fillId="0" borderId="1" xfId="0" applyFont="1" applyBorder="1" applyAlignment="1">
      <alignment horizontal="center"/>
    </xf>
    <xf numFmtId="0" fontId="6" fillId="0" borderId="16" xfId="0" applyFont="1" applyBorder="1" applyAlignment="1">
      <alignment horizontal="left" wrapText="1"/>
    </xf>
    <xf numFmtId="0" fontId="6" fillId="0" borderId="17" xfId="0" applyFont="1" applyBorder="1" applyAlignment="1">
      <alignment horizontal="left" wrapText="1"/>
    </xf>
    <xf numFmtId="0" fontId="6" fillId="0" borderId="18" xfId="0" applyFont="1" applyBorder="1" applyAlignment="1">
      <alignment horizontal="left" wrapText="1"/>
    </xf>
    <xf numFmtId="0" fontId="3" fillId="4" borderId="13" xfId="0" applyFont="1" applyFill="1" applyBorder="1" applyAlignment="1">
      <alignment horizontal="center"/>
    </xf>
    <xf numFmtId="0" fontId="3" fillId="4" borderId="0" xfId="0" applyFont="1" applyFill="1" applyAlignment="1">
      <alignment horizontal="center"/>
    </xf>
    <xf numFmtId="0" fontId="0" fillId="0" borderId="1" xfId="0" applyBorder="1" applyAlignment="1">
      <alignment horizontal="left"/>
    </xf>
    <xf numFmtId="0" fontId="2" fillId="5" borderId="13" xfId="0" applyFont="1" applyFill="1" applyBorder="1" applyAlignment="1">
      <alignment horizontal="center" vertical="center"/>
    </xf>
    <xf numFmtId="0" fontId="2" fillId="5" borderId="0" xfId="0" applyFont="1" applyFill="1" applyAlignment="1">
      <alignment horizontal="center" vertical="center"/>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6" fillId="0" borderId="14" xfId="0" applyFont="1" applyBorder="1" applyAlignment="1">
      <alignment horizontal="left" vertical="center" wrapText="1"/>
    </xf>
    <xf numFmtId="0" fontId="3" fillId="0" borderId="16" xfId="0" applyFont="1" applyBorder="1" applyAlignment="1">
      <alignment horizontal="left"/>
    </xf>
    <xf numFmtId="0" fontId="3" fillId="0" borderId="17" xfId="0" applyFont="1" applyBorder="1" applyAlignment="1">
      <alignment horizontal="left"/>
    </xf>
    <xf numFmtId="0" fontId="3" fillId="0" borderId="18" xfId="0" applyFont="1" applyBorder="1" applyAlignment="1">
      <alignment horizontal="left"/>
    </xf>
    <xf numFmtId="0" fontId="2" fillId="5" borderId="0" xfId="0" applyFont="1" applyFill="1" applyAlignment="1">
      <alignment horizontal="center"/>
    </xf>
    <xf numFmtId="0" fontId="0" fillId="0" borderId="1" xfId="0" applyBorder="1" applyAlignment="1">
      <alignment horizontal="left" vertical="center"/>
    </xf>
    <xf numFmtId="0" fontId="0" fillId="0" borderId="0" xfId="0" applyAlignment="1">
      <alignment horizontal="center" vertical="center"/>
    </xf>
    <xf numFmtId="0" fontId="3" fillId="5" borderId="0" xfId="0" applyFont="1" applyFill="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extLst>
        <ext xmlns:xfpb="http://schemas.microsoft.com/office/spreadsheetml/2022/featurepropertybag" uri="{C7286773-470A-42A8-94C5-96B5CB345126}">
          <xfpb:xfComplement i="0"/>
        </ext>
      </extLst>
    </xf>
    <xf numFmtId="0" fontId="5" fillId="0" borderId="0" xfId="0" applyFont="1" applyAlignment="1">
      <alignment horizontal="left" vertical="center" wrapText="1"/>
    </xf>
    <xf numFmtId="0" fontId="3" fillId="0" borderId="0" xfId="0" applyFont="1" applyAlignment="1">
      <alignment horizontal="left" wrapText="1"/>
    </xf>
    <xf numFmtId="0" fontId="5" fillId="0" borderId="0" xfId="0" applyFont="1" applyAlignment="1">
      <alignment horizontal="left" wrapText="1"/>
    </xf>
    <xf numFmtId="0" fontId="8" fillId="0" borderId="0" xfId="0" applyFont="1" applyAlignment="1">
      <alignment horizontal="center"/>
    </xf>
    <xf numFmtId="0" fontId="2" fillId="5" borderId="1" xfId="0" applyFont="1" applyFill="1" applyBorder="1" applyAlignment="1">
      <alignment horizontal="center" vertical="center" wrapText="1"/>
    </xf>
    <xf numFmtId="0" fontId="3" fillId="2" borderId="1" xfId="0" applyFont="1" applyFill="1" applyBorder="1" applyAlignment="1">
      <alignment horizontal="right" indent="1"/>
    </xf>
    <xf numFmtId="0" fontId="6" fillId="2" borderId="1" xfId="0" applyFont="1" applyFill="1" applyBorder="1" applyAlignment="1">
      <alignment horizontal="right" indent="1"/>
    </xf>
    <xf numFmtId="0" fontId="10" fillId="5" borderId="23"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24" xfId="0" applyFont="1" applyFill="1" applyBorder="1" applyAlignment="1">
      <alignment horizontal="center" vertical="center"/>
    </xf>
    <xf numFmtId="0" fontId="2" fillId="5" borderId="7" xfId="0" applyFont="1" applyFill="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3" borderId="16" xfId="0" applyFont="1" applyFill="1" applyBorder="1" applyAlignment="1">
      <alignment horizontal="left"/>
    </xf>
    <xf numFmtId="0" fontId="3" fillId="3" borderId="17" xfId="0" applyFont="1" applyFill="1" applyBorder="1" applyAlignment="1">
      <alignment horizontal="left"/>
    </xf>
    <xf numFmtId="0" fontId="3" fillId="3" borderId="18" xfId="0" applyFont="1" applyFill="1" applyBorder="1" applyAlignment="1">
      <alignment horizontal="left"/>
    </xf>
    <xf numFmtId="0" fontId="0" fillId="0" borderId="5" xfId="0" applyBorder="1" applyAlignment="1">
      <alignment horizontal="center" vertical="center"/>
      <extLst>
        <ext xmlns:xfpb="http://schemas.microsoft.com/office/spreadsheetml/2022/featurepropertybag" uri="{C7286773-470A-42A8-94C5-96B5CB345126}">
          <xfpb:xfComplement i="0"/>
        </ext>
      </extLst>
    </xf>
    <xf numFmtId="0" fontId="0" fillId="0" borderId="9" xfId="0" applyBorder="1" applyAlignment="1">
      <alignment horizontal="center" vertical="center"/>
      <extLst>
        <ext xmlns:xfpb="http://schemas.microsoft.com/office/spreadsheetml/2022/featurepropertybag" uri="{C7286773-470A-42A8-94C5-96B5CB345126}">
          <xfpb:xfComplement i="0"/>
        </ext>
      </extLst>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3" fillId="2" borderId="1" xfId="0" applyFont="1" applyFill="1" applyBorder="1" applyAlignment="1">
      <alignment horizontal="right"/>
    </xf>
    <xf numFmtId="0" fontId="3" fillId="2" borderId="1" xfId="0" applyFont="1" applyFill="1" applyBorder="1" applyAlignment="1">
      <alignment horizontal="left" vertical="center"/>
    </xf>
    <xf numFmtId="0" fontId="3" fillId="4" borderId="5" xfId="0" applyFont="1" applyFill="1" applyBorder="1" applyAlignment="1">
      <alignment horizontal="center" vertical="center" textRotation="90" wrapText="1"/>
    </xf>
    <xf numFmtId="0" fontId="3" fillId="4" borderId="22" xfId="0" applyFont="1" applyFill="1" applyBorder="1" applyAlignment="1">
      <alignment horizontal="center" vertical="center" textRotation="90" wrapText="1"/>
    </xf>
    <xf numFmtId="0" fontId="3" fillId="4" borderId="9" xfId="0" applyFont="1" applyFill="1" applyBorder="1" applyAlignment="1">
      <alignment horizontal="center" vertical="center" textRotation="90"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2" fillId="5" borderId="8" xfId="0" applyFont="1" applyFill="1" applyBorder="1" applyAlignment="1">
      <alignment horizontal="center" vertical="center"/>
    </xf>
    <xf numFmtId="0" fontId="8" fillId="4" borderId="5" xfId="0" applyFont="1" applyFill="1" applyBorder="1" applyAlignment="1">
      <alignment horizontal="center" vertical="center" textRotation="90"/>
    </xf>
    <xf numFmtId="0" fontId="8" fillId="4" borderId="22" xfId="0" applyFont="1" applyFill="1" applyBorder="1" applyAlignment="1">
      <alignment horizontal="center" vertical="center" textRotation="90"/>
    </xf>
    <xf numFmtId="0" fontId="8" fillId="4" borderId="35" xfId="0" applyFont="1" applyFill="1" applyBorder="1" applyAlignment="1">
      <alignment horizontal="center" vertical="center" textRotation="90"/>
    </xf>
    <xf numFmtId="0" fontId="8" fillId="4" borderId="9" xfId="0" applyFont="1" applyFill="1" applyBorder="1" applyAlignment="1">
      <alignment horizontal="center" vertical="center" textRotation="90"/>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5" fillId="3" borderId="9" xfId="0" applyFont="1" applyFill="1" applyBorder="1" applyAlignment="1">
      <alignment horizontal="left" vertical="center" wrapText="1"/>
    </xf>
    <xf numFmtId="0" fontId="5" fillId="0" borderId="13" xfId="0" applyFont="1" applyBorder="1" applyAlignment="1">
      <alignment horizontal="left" wrapText="1"/>
    </xf>
    <xf numFmtId="0" fontId="5" fillId="0" borderId="14" xfId="0" applyFont="1" applyBorder="1" applyAlignment="1">
      <alignment horizontal="left" wrapText="1"/>
    </xf>
    <xf numFmtId="0" fontId="5" fillId="0" borderId="19" xfId="0" applyFont="1" applyBorder="1" applyAlignment="1">
      <alignment horizontal="left" wrapText="1"/>
    </xf>
    <xf numFmtId="0" fontId="5" fillId="0" borderId="20" xfId="0" applyFont="1" applyBorder="1" applyAlignment="1">
      <alignment horizontal="left" wrapText="1"/>
    </xf>
    <xf numFmtId="0" fontId="5" fillId="0" borderId="21" xfId="0" applyFont="1" applyBorder="1" applyAlignment="1">
      <alignment horizontal="left" wrapText="1"/>
    </xf>
    <xf numFmtId="0" fontId="5" fillId="0" borderId="9" xfId="0" applyFont="1" applyBorder="1" applyAlignment="1">
      <alignment horizontal="left" vertical="center" wrapText="1"/>
    </xf>
    <xf numFmtId="0" fontId="2" fillId="5" borderId="11" xfId="0" applyFont="1" applyFill="1" applyBorder="1" applyAlignment="1">
      <alignment horizontal="center" vertical="center"/>
    </xf>
    <xf numFmtId="0" fontId="5" fillId="0" borderId="16" xfId="0" applyFont="1" applyBorder="1" applyAlignment="1">
      <alignment wrapText="1"/>
    </xf>
    <xf numFmtId="0" fontId="5" fillId="0" borderId="17" xfId="0" applyFont="1" applyBorder="1" applyAlignment="1">
      <alignment wrapText="1"/>
    </xf>
    <xf numFmtId="0" fontId="5" fillId="0" borderId="18" xfId="0" applyFont="1" applyBorder="1" applyAlignment="1">
      <alignment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21" xfId="0" applyFont="1" applyBorder="1" applyAlignment="1">
      <alignment vertical="center" wrapText="1"/>
    </xf>
    <xf numFmtId="0" fontId="5" fillId="0" borderId="19" xfId="0" applyFont="1" applyBorder="1" applyAlignment="1">
      <alignment wrapText="1"/>
    </xf>
    <xf numFmtId="0" fontId="5" fillId="0" borderId="20" xfId="0" applyFont="1" applyBorder="1" applyAlignment="1">
      <alignment wrapText="1"/>
    </xf>
    <xf numFmtId="0" fontId="5" fillId="0" borderId="21" xfId="0" applyFont="1" applyBorder="1" applyAlignment="1">
      <alignment wrapText="1"/>
    </xf>
    <xf numFmtId="0" fontId="10" fillId="5" borderId="39"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40" xfId="0" applyFont="1" applyFill="1" applyBorder="1" applyAlignment="1">
      <alignment horizontal="center" vertical="center"/>
    </xf>
    <xf numFmtId="0" fontId="8" fillId="4" borderId="6" xfId="0" applyFont="1" applyFill="1" applyBorder="1" applyAlignment="1">
      <alignment horizontal="center"/>
    </xf>
    <xf numFmtId="0" fontId="8" fillId="4" borderId="7" xfId="0" applyFont="1" applyFill="1" applyBorder="1" applyAlignment="1">
      <alignment horizontal="center"/>
    </xf>
    <xf numFmtId="0" fontId="8" fillId="4" borderId="8" xfId="0" applyFont="1" applyFill="1" applyBorder="1" applyAlignment="1">
      <alignment horizontal="center"/>
    </xf>
    <xf numFmtId="0" fontId="5" fillId="0" borderId="9"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center" wrapText="1"/>
    </xf>
    <xf numFmtId="0" fontId="2" fillId="5" borderId="26" xfId="0" applyFont="1" applyFill="1" applyBorder="1" applyAlignment="1">
      <alignment horizontal="center" vertical="center"/>
    </xf>
    <xf numFmtId="0" fontId="5" fillId="0" borderId="5" xfId="0" applyFont="1" applyBorder="1" applyAlignment="1">
      <alignment horizontal="left" vertical="center" wrapText="1"/>
    </xf>
    <xf numFmtId="0" fontId="2" fillId="5" borderId="6" xfId="0" applyFont="1" applyFill="1" applyBorder="1" applyAlignment="1">
      <alignment horizontal="center"/>
    </xf>
    <xf numFmtId="0" fontId="2" fillId="5" borderId="7" xfId="0" applyFont="1" applyFill="1" applyBorder="1" applyAlignment="1">
      <alignment horizontal="center"/>
    </xf>
    <xf numFmtId="0" fontId="2" fillId="5" borderId="8" xfId="0" applyFont="1" applyFill="1" applyBorder="1" applyAlignment="1">
      <alignment horizontal="center"/>
    </xf>
    <xf numFmtId="0" fontId="2" fillId="5" borderId="12" xfId="0" applyFont="1" applyFill="1" applyBorder="1" applyAlignment="1">
      <alignment horizontal="center" vertical="center"/>
    </xf>
    <xf numFmtId="0" fontId="3" fillId="2" borderId="13" xfId="0" applyFont="1" applyFill="1" applyBorder="1" applyAlignment="1">
      <alignment horizontal="left" vertical="center"/>
    </xf>
    <xf numFmtId="0" fontId="3" fillId="2" borderId="0" xfId="0" applyFont="1" applyFill="1" applyAlignment="1">
      <alignment horizontal="left" vertical="center"/>
    </xf>
    <xf numFmtId="0" fontId="10" fillId="5" borderId="25"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27" xfId="0" applyFont="1" applyFill="1" applyBorder="1" applyAlignment="1">
      <alignment horizontal="center" vertical="center"/>
    </xf>
    <xf numFmtId="0" fontId="8" fillId="0" borderId="0" xfId="0" applyFont="1" applyAlignment="1">
      <alignment horizontal="center" vertical="center"/>
    </xf>
    <xf numFmtId="0" fontId="5" fillId="0" borderId="1" xfId="0" applyFont="1" applyBorder="1" applyAlignment="1">
      <alignment horizontal="left" wrapText="1"/>
    </xf>
    <xf numFmtId="0" fontId="0" fillId="0" borderId="9" xfId="0" applyBorder="1" applyAlignment="1">
      <alignment horizontal="left"/>
    </xf>
    <xf numFmtId="0" fontId="0" fillId="0" borderId="5" xfId="0" applyBorder="1" applyAlignment="1">
      <alignment horizontal="left"/>
    </xf>
    <xf numFmtId="0" fontId="8" fillId="4" borderId="36" xfId="0" applyFont="1" applyFill="1" applyBorder="1" applyAlignment="1">
      <alignment horizontal="center" vertical="center" textRotation="90"/>
    </xf>
    <xf numFmtId="0" fontId="3" fillId="4" borderId="1" xfId="0" applyFont="1" applyFill="1" applyBorder="1" applyAlignment="1">
      <alignment horizontal="center"/>
    </xf>
    <xf numFmtId="0" fontId="6" fillId="0" borderId="3" xfId="0" applyFont="1" applyBorder="1" applyAlignment="1">
      <alignment horizontal="left"/>
    </xf>
    <xf numFmtId="0" fontId="6" fillId="0" borderId="4" xfId="0" applyFont="1" applyBorder="1" applyAlignment="1">
      <alignment horizontal="left"/>
    </xf>
    <xf numFmtId="0" fontId="6" fillId="0" borderId="2" xfId="0" applyFont="1" applyBorder="1" applyAlignment="1">
      <alignment horizontal="left"/>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3" fillId="0" borderId="16" xfId="0" applyFont="1" applyBorder="1" applyAlignment="1">
      <alignment horizontal="center" vertical="center"/>
    </xf>
    <xf numFmtId="0" fontId="3" fillId="0" borderId="19"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3" fillId="2" borderId="5" xfId="0" applyFont="1" applyFill="1" applyBorder="1" applyAlignment="1">
      <alignment horizontal="left" vertical="center"/>
    </xf>
    <xf numFmtId="0" fontId="3" fillId="2" borderId="1" xfId="0" applyFont="1" applyFill="1" applyBorder="1" applyAlignment="1">
      <alignment horizontal="left" vertical="center" wrapText="1"/>
    </xf>
    <xf numFmtId="0" fontId="3" fillId="0" borderId="5" xfId="0" applyFont="1" applyBorder="1" applyAlignment="1">
      <alignment horizontal="left" vertical="center"/>
    </xf>
    <xf numFmtId="0" fontId="3" fillId="0" borderId="9" xfId="0" applyFont="1" applyBorder="1" applyAlignment="1">
      <alignment horizontal="left" vertical="center"/>
    </xf>
    <xf numFmtId="0" fontId="8" fillId="4" borderId="5" xfId="0" applyFont="1" applyFill="1" applyBorder="1" applyAlignment="1">
      <alignment horizontal="center" vertical="center" textRotation="90" wrapText="1"/>
    </xf>
    <xf numFmtId="0" fontId="8" fillId="4" borderId="22" xfId="0" applyFont="1" applyFill="1" applyBorder="1" applyAlignment="1">
      <alignment horizontal="center" vertical="center" textRotation="90" wrapText="1"/>
    </xf>
    <xf numFmtId="0" fontId="8" fillId="4" borderId="9" xfId="0" applyFont="1" applyFill="1" applyBorder="1" applyAlignment="1">
      <alignment horizontal="center" vertical="center" textRotation="90" wrapText="1"/>
    </xf>
    <xf numFmtId="0" fontId="5" fillId="0" borderId="16" xfId="0" applyFont="1" applyBorder="1" applyAlignment="1">
      <alignment horizontal="left" wrapText="1"/>
    </xf>
    <xf numFmtId="0" fontId="5" fillId="0" borderId="17" xfId="0" applyFont="1" applyBorder="1" applyAlignment="1">
      <alignment horizontal="left" wrapText="1"/>
    </xf>
    <xf numFmtId="0" fontId="5" fillId="0" borderId="18" xfId="0" applyFont="1" applyBorder="1" applyAlignment="1">
      <alignment horizontal="left" wrapText="1"/>
    </xf>
    <xf numFmtId="0" fontId="7" fillId="4" borderId="5" xfId="0" applyFont="1" applyFill="1" applyBorder="1" applyAlignment="1">
      <alignment horizontal="center" vertical="center" textRotation="90" wrapText="1"/>
    </xf>
    <xf numFmtId="0" fontId="7" fillId="4" borderId="22" xfId="0" applyFont="1" applyFill="1" applyBorder="1" applyAlignment="1">
      <alignment horizontal="center" vertical="center" textRotation="90" wrapText="1"/>
    </xf>
    <xf numFmtId="0" fontId="7" fillId="4" borderId="9" xfId="0" applyFont="1" applyFill="1" applyBorder="1" applyAlignment="1">
      <alignment horizontal="center" vertical="center" textRotation="90" wrapText="1"/>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5" fillId="0" borderId="4" xfId="0" applyFont="1" applyBorder="1" applyAlignment="1">
      <alignment horizontal="left" vertical="center" wrapText="1"/>
    </xf>
    <xf numFmtId="0" fontId="12" fillId="4" borderId="5" xfId="0" applyFont="1" applyFill="1" applyBorder="1" applyAlignment="1">
      <alignment horizontal="center" vertical="center" textRotation="90"/>
    </xf>
    <xf numFmtId="0" fontId="12" fillId="4" borderId="22" xfId="0" applyFont="1" applyFill="1" applyBorder="1" applyAlignment="1">
      <alignment horizontal="center" vertical="center" textRotation="90"/>
    </xf>
    <xf numFmtId="0" fontId="12" fillId="4" borderId="9" xfId="0" applyFont="1" applyFill="1" applyBorder="1" applyAlignment="1">
      <alignment horizontal="center" vertical="center" textRotation="90"/>
    </xf>
    <xf numFmtId="0" fontId="4" fillId="0" borderId="0" xfId="0" applyFont="1" applyAlignment="1">
      <alignment horizont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0" fillId="0" borderId="9" xfId="0" applyBorder="1" applyAlignment="1">
      <alignment horizontal="center"/>
    </xf>
    <xf numFmtId="0" fontId="3" fillId="2" borderId="3" xfId="0" applyFont="1" applyFill="1" applyBorder="1" applyAlignment="1">
      <alignment horizontal="left"/>
    </xf>
    <xf numFmtId="0" fontId="3" fillId="2" borderId="4" xfId="0" applyFont="1" applyFill="1" applyBorder="1" applyAlignment="1">
      <alignment horizontal="left"/>
    </xf>
    <xf numFmtId="0" fontId="3" fillId="2" borderId="2" xfId="0" applyFont="1" applyFill="1" applyBorder="1" applyAlignment="1">
      <alignment horizontal="left"/>
    </xf>
    <xf numFmtId="0" fontId="3" fillId="2" borderId="19" xfId="0" applyFont="1" applyFill="1" applyBorder="1" applyAlignment="1">
      <alignment horizontal="left"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11" fillId="0" borderId="0" xfId="0" applyFont="1" applyAlignment="1">
      <alignment horizontal="center" vertical="top"/>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9" fillId="5" borderId="1" xfId="0" applyFont="1" applyFill="1" applyBorder="1" applyAlignment="1">
      <alignment horizontal="center"/>
    </xf>
    <xf numFmtId="0" fontId="0" fillId="0" borderId="1" xfId="0" applyBorder="1" applyAlignment="1">
      <alignment horizontal="center"/>
      <extLst>
        <ext xmlns:xfpb="http://schemas.microsoft.com/office/spreadsheetml/2022/featurepropertybag" uri="{C7286773-470A-42A8-94C5-96B5CB345126}">
          <xfpb:xfComplement i="0"/>
        </ext>
      </extLst>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4" borderId="5" xfId="0" applyFont="1" applyFill="1" applyBorder="1" applyAlignment="1">
      <alignment horizontal="left" vertical="center" textRotation="90" wrapText="1"/>
    </xf>
    <xf numFmtId="0" fontId="3" fillId="4" borderId="22" xfId="0" applyFont="1" applyFill="1" applyBorder="1" applyAlignment="1">
      <alignment horizontal="left" vertical="center" textRotation="90" wrapText="1"/>
    </xf>
    <xf numFmtId="0" fontId="3" fillId="4" borderId="9" xfId="0" applyFont="1" applyFill="1" applyBorder="1" applyAlignment="1">
      <alignment horizontal="left" vertical="center" textRotation="90" wrapText="1"/>
    </xf>
    <xf numFmtId="0" fontId="6" fillId="0" borderId="1"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5" fillId="0" borderId="2" xfId="0" applyFont="1" applyBorder="1" applyAlignment="1">
      <alignment horizontal="left"/>
    </xf>
    <xf numFmtId="0" fontId="10" fillId="5" borderId="13" xfId="0" applyFont="1" applyFill="1" applyBorder="1" applyAlignment="1">
      <alignment horizontal="center" vertical="center"/>
    </xf>
    <xf numFmtId="0" fontId="10" fillId="5" borderId="0" xfId="0" applyFont="1" applyFill="1" applyAlignment="1">
      <alignment horizontal="center" vertical="center"/>
    </xf>
    <xf numFmtId="0" fontId="10" fillId="5" borderId="14" xfId="0" applyFont="1" applyFill="1" applyBorder="1" applyAlignment="1">
      <alignment horizontal="center" vertical="center"/>
    </xf>
    <xf numFmtId="0" fontId="3" fillId="2" borderId="31" xfId="0" applyFont="1" applyFill="1" applyBorder="1" applyAlignment="1">
      <alignment horizontal="left"/>
    </xf>
    <xf numFmtId="0" fontId="3" fillId="2" borderId="32" xfId="0" applyFont="1" applyFill="1" applyBorder="1" applyAlignment="1">
      <alignment horizontal="left"/>
    </xf>
    <xf numFmtId="0" fontId="3" fillId="2" borderId="33" xfId="0" applyFont="1" applyFill="1" applyBorder="1" applyAlignment="1">
      <alignment horizontal="left"/>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2" xfId="0" applyFont="1" applyFill="1" applyBorder="1" applyAlignment="1">
      <alignment horizontal="left" vertical="center"/>
    </xf>
    <xf numFmtId="0" fontId="9" fillId="5" borderId="6" xfId="0" applyFont="1" applyFill="1" applyBorder="1" applyAlignment="1">
      <alignment horizontal="center"/>
    </xf>
    <xf numFmtId="0" fontId="9" fillId="5" borderId="7" xfId="0" applyFont="1" applyFill="1" applyBorder="1" applyAlignment="1">
      <alignment horizontal="center"/>
    </xf>
    <xf numFmtId="0" fontId="9" fillId="5" borderId="8" xfId="0" applyFont="1" applyFill="1" applyBorder="1" applyAlignment="1">
      <alignment horizontal="center"/>
    </xf>
    <xf numFmtId="0" fontId="3" fillId="0" borderId="22" xfId="0" applyFont="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0" fillId="5" borderId="4" xfId="0" applyFill="1" applyBorder="1" applyAlignment="1">
      <alignment horizontal="center" vertical="center"/>
    </xf>
    <xf numFmtId="0" fontId="0" fillId="5" borderId="2"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10</xdr:col>
      <xdr:colOff>342900</xdr:colOff>
      <xdr:row>7</xdr:row>
      <xdr:rowOff>19050</xdr:rowOff>
    </xdr:from>
    <xdr:to>
      <xdr:col>12</xdr:col>
      <xdr:colOff>476250</xdr:colOff>
      <xdr:row>11</xdr:row>
      <xdr:rowOff>28575</xdr:rowOff>
    </xdr:to>
    <xdr:pic>
      <xdr:nvPicPr>
        <xdr:cNvPr id="1221" name="Picture 1">
          <a:extLst>
            <a:ext uri="{FF2B5EF4-FFF2-40B4-BE49-F238E27FC236}">
              <a16:creationId xmlns:a16="http://schemas.microsoft.com/office/drawing/2014/main" id="{CB2E5077-36B7-5FED-748E-0FD2B0ECA4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3175" y="1619250"/>
          <a:ext cx="1095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xdr:colOff>
      <xdr:row>31</xdr:row>
      <xdr:rowOff>76200</xdr:rowOff>
    </xdr:from>
    <xdr:to>
      <xdr:col>3</xdr:col>
      <xdr:colOff>266700</xdr:colOff>
      <xdr:row>33</xdr:row>
      <xdr:rowOff>152400</xdr:rowOff>
    </xdr:to>
    <xdr:pic>
      <xdr:nvPicPr>
        <xdr:cNvPr id="1222" name="Picture 5">
          <a:extLst>
            <a:ext uri="{FF2B5EF4-FFF2-40B4-BE49-F238E27FC236}">
              <a16:creationId xmlns:a16="http://schemas.microsoft.com/office/drawing/2014/main" id="{C8761F95-65D5-6BAA-64B5-8695DCB601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0150" y="6219825"/>
          <a:ext cx="8286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13</xdr:row>
      <xdr:rowOff>142875</xdr:rowOff>
    </xdr:from>
    <xdr:to>
      <xdr:col>12</xdr:col>
      <xdr:colOff>552450</xdr:colOff>
      <xdr:row>16</xdr:row>
      <xdr:rowOff>180975</xdr:rowOff>
    </xdr:to>
    <xdr:pic>
      <xdr:nvPicPr>
        <xdr:cNvPr id="1223" name="Picture 8">
          <a:extLst>
            <a:ext uri="{FF2B5EF4-FFF2-40B4-BE49-F238E27FC236}">
              <a16:creationId xmlns:a16="http://schemas.microsoft.com/office/drawing/2014/main" id="{F0F11F66-A99D-CDA3-91ED-926B60FFA54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62700" y="2762250"/>
          <a:ext cx="11620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238125</xdr:colOff>
      <xdr:row>20</xdr:row>
      <xdr:rowOff>142875</xdr:rowOff>
    </xdr:from>
    <xdr:to>
      <xdr:col>12</xdr:col>
      <xdr:colOff>552450</xdr:colOff>
      <xdr:row>22</xdr:row>
      <xdr:rowOff>66675</xdr:rowOff>
    </xdr:to>
    <xdr:pic>
      <xdr:nvPicPr>
        <xdr:cNvPr id="1224" name="Picture 10">
          <a:extLst>
            <a:ext uri="{FF2B5EF4-FFF2-40B4-BE49-F238E27FC236}">
              <a16:creationId xmlns:a16="http://schemas.microsoft.com/office/drawing/2014/main" id="{FF56F924-FE6F-840E-59D0-0A31B12EE8F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48400" y="4095750"/>
          <a:ext cx="12763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542925</xdr:colOff>
      <xdr:row>31</xdr:row>
      <xdr:rowOff>123825</xdr:rowOff>
    </xdr:from>
    <xdr:to>
      <xdr:col>12</xdr:col>
      <xdr:colOff>247650</xdr:colOff>
      <xdr:row>33</xdr:row>
      <xdr:rowOff>47625</xdr:rowOff>
    </xdr:to>
    <xdr:pic>
      <xdr:nvPicPr>
        <xdr:cNvPr id="1225" name="Picture 16">
          <a:extLst>
            <a:ext uri="{FF2B5EF4-FFF2-40B4-BE49-F238E27FC236}">
              <a16:creationId xmlns:a16="http://schemas.microsoft.com/office/drawing/2014/main" id="{923D9561-CA92-CE4A-B8E9-81589D09FF9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62650" y="6267450"/>
          <a:ext cx="12573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600075</xdr:colOff>
      <xdr:row>126</xdr:row>
      <xdr:rowOff>85725</xdr:rowOff>
    </xdr:from>
    <xdr:to>
      <xdr:col>3</xdr:col>
      <xdr:colOff>152400</xdr:colOff>
      <xdr:row>126</xdr:row>
      <xdr:rowOff>533400</xdr:rowOff>
    </xdr:to>
    <xdr:pic>
      <xdr:nvPicPr>
        <xdr:cNvPr id="1226" name="Picture 17">
          <a:extLst>
            <a:ext uri="{FF2B5EF4-FFF2-40B4-BE49-F238E27FC236}">
              <a16:creationId xmlns:a16="http://schemas.microsoft.com/office/drawing/2014/main" id="{08E33EF7-2C68-2B69-1188-861D8962EB1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43000" y="35375850"/>
          <a:ext cx="7715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552450</xdr:colOff>
      <xdr:row>126</xdr:row>
      <xdr:rowOff>161925</xdr:rowOff>
    </xdr:from>
    <xdr:to>
      <xdr:col>12</xdr:col>
      <xdr:colOff>257175</xdr:colOff>
      <xdr:row>126</xdr:row>
      <xdr:rowOff>495300</xdr:rowOff>
    </xdr:to>
    <xdr:pic>
      <xdr:nvPicPr>
        <xdr:cNvPr id="1227" name="Picture 18">
          <a:extLst>
            <a:ext uri="{FF2B5EF4-FFF2-40B4-BE49-F238E27FC236}">
              <a16:creationId xmlns:a16="http://schemas.microsoft.com/office/drawing/2014/main" id="{93CA9E04-23C7-0301-81BA-9C7717003AF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972175" y="35452050"/>
          <a:ext cx="12573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074BA-51E0-426F-A797-FF013F3CA87B}">
  <dimension ref="A1:N350"/>
  <sheetViews>
    <sheetView tabSelected="1" topLeftCell="A260" zoomScaleNormal="100" workbookViewId="0">
      <selection activeCell="P260" sqref="P260"/>
    </sheetView>
  </sheetViews>
  <sheetFormatPr defaultRowHeight="15"/>
  <cols>
    <col min="1" max="1" width="8.140625" customWidth="1"/>
    <col min="4" max="4" width="9" customWidth="1"/>
    <col min="7" max="7" width="9.28515625" customWidth="1"/>
    <col min="10" max="10" width="8.85546875" customWidth="1"/>
    <col min="11" max="11" width="5.28515625" style="26" customWidth="1"/>
    <col min="14" max="14" width="8.85546875" customWidth="1"/>
  </cols>
  <sheetData>
    <row r="1" spans="1:14" ht="14.45" customHeight="1">
      <c r="A1" s="302" t="s">
        <v>0</v>
      </c>
      <c r="B1" s="302"/>
      <c r="C1" s="302"/>
      <c r="D1" s="302"/>
      <c r="E1" s="302"/>
      <c r="F1" s="302"/>
      <c r="G1" s="302"/>
      <c r="H1" s="302"/>
      <c r="I1" s="302"/>
      <c r="J1" s="302"/>
      <c r="K1" s="302"/>
      <c r="L1" s="302"/>
      <c r="M1" s="302"/>
      <c r="N1" s="302"/>
    </row>
    <row r="2" spans="1:14" ht="21" customHeight="1">
      <c r="A2" s="302"/>
      <c r="B2" s="302"/>
      <c r="C2" s="302"/>
      <c r="D2" s="302"/>
      <c r="E2" s="302"/>
      <c r="F2" s="302"/>
      <c r="G2" s="302"/>
      <c r="H2" s="302"/>
      <c r="I2" s="302"/>
      <c r="J2" s="302"/>
      <c r="K2" s="302"/>
      <c r="L2" s="302"/>
      <c r="M2" s="302"/>
      <c r="N2" s="302"/>
    </row>
    <row r="3" spans="1:14" ht="21">
      <c r="A3" s="302" t="s">
        <v>1</v>
      </c>
      <c r="B3" s="302"/>
      <c r="C3" s="302"/>
      <c r="D3" s="302"/>
      <c r="E3" s="302"/>
      <c r="F3" s="302"/>
      <c r="G3" s="302"/>
      <c r="H3" s="302"/>
      <c r="I3" s="302"/>
      <c r="J3" s="302"/>
      <c r="K3" s="302"/>
      <c r="L3" s="302"/>
      <c r="M3" s="302"/>
      <c r="N3" s="302"/>
    </row>
    <row r="4" spans="1:14" ht="21.75" thickBot="1">
      <c r="A4" s="117"/>
      <c r="B4" s="117"/>
      <c r="C4" s="117"/>
      <c r="D4" s="117"/>
      <c r="E4" s="117"/>
      <c r="F4" s="117"/>
      <c r="G4" s="117"/>
      <c r="H4" s="117"/>
      <c r="I4" s="117"/>
      <c r="J4" s="117"/>
      <c r="K4" s="24"/>
      <c r="L4" s="117"/>
      <c r="M4" s="117"/>
    </row>
    <row r="5" spans="1:14" ht="19.5" thickBot="1">
      <c r="A5" s="347" t="s">
        <v>2</v>
      </c>
      <c r="B5" s="348"/>
      <c r="C5" s="348"/>
      <c r="D5" s="348"/>
      <c r="E5" s="348"/>
      <c r="F5" s="348"/>
      <c r="G5" s="348"/>
      <c r="H5" s="348"/>
      <c r="I5" s="348"/>
      <c r="J5" s="349"/>
      <c r="K5" s="108"/>
    </row>
    <row r="6" spans="1:14" ht="16.899999999999999" customHeight="1">
      <c r="A6" s="350" t="s">
        <v>3</v>
      </c>
      <c r="B6" s="312"/>
      <c r="C6" s="312"/>
      <c r="D6" s="312"/>
      <c r="E6" s="133"/>
      <c r="F6" s="134"/>
      <c r="G6" s="135"/>
      <c r="H6" s="43" t="s">
        <v>4</v>
      </c>
      <c r="I6" s="133"/>
      <c r="J6" s="135"/>
      <c r="K6" s="108"/>
    </row>
    <row r="7" spans="1:14" ht="12" customHeight="1">
      <c r="A7" s="285"/>
      <c r="B7" s="267" t="s">
        <v>5</v>
      </c>
      <c r="C7" s="268"/>
      <c r="D7" s="268"/>
      <c r="E7" s="268" t="s">
        <v>6</v>
      </c>
      <c r="F7" s="268"/>
      <c r="G7" s="268"/>
      <c r="H7" s="268"/>
      <c r="I7" s="268"/>
      <c r="J7" s="269"/>
      <c r="K7" s="108"/>
    </row>
    <row r="8" spans="1:14">
      <c r="A8" s="136" t="s">
        <v>7</v>
      </c>
      <c r="B8" s="3"/>
      <c r="C8" s="123"/>
      <c r="D8" s="123"/>
      <c r="E8" s="123"/>
      <c r="F8" s="123"/>
      <c r="G8" s="123"/>
      <c r="H8" s="123"/>
      <c r="I8" s="123"/>
      <c r="J8" s="123"/>
      <c r="K8" s="108"/>
    </row>
    <row r="9" spans="1:14" ht="10.9" customHeight="1">
      <c r="A9" s="136"/>
      <c r="B9" s="5" t="s">
        <v>8</v>
      </c>
      <c r="C9" s="334" t="s">
        <v>9</v>
      </c>
      <c r="D9" s="334"/>
      <c r="E9" s="334"/>
      <c r="F9" s="334"/>
      <c r="G9" s="334" t="s">
        <v>10</v>
      </c>
      <c r="H9" s="334"/>
      <c r="I9" s="334"/>
      <c r="J9" s="334"/>
      <c r="K9" s="108"/>
    </row>
    <row r="10" spans="1:14">
      <c r="A10" s="136"/>
      <c r="B10" s="143"/>
      <c r="C10" s="143"/>
      <c r="D10" s="143"/>
      <c r="E10" s="143"/>
      <c r="F10" s="143"/>
      <c r="G10" s="143"/>
      <c r="H10" s="143"/>
      <c r="I10" s="143"/>
      <c r="J10" s="143"/>
      <c r="K10" s="108"/>
    </row>
    <row r="11" spans="1:14" ht="10.15" customHeight="1">
      <c r="A11" s="136"/>
      <c r="B11" s="334" t="s">
        <v>11</v>
      </c>
      <c r="C11" s="334"/>
      <c r="D11" s="334"/>
      <c r="E11" s="334" t="s">
        <v>12</v>
      </c>
      <c r="F11" s="334"/>
      <c r="G11" s="334"/>
      <c r="H11" s="334" t="s">
        <v>13</v>
      </c>
      <c r="I11" s="334"/>
      <c r="J11" s="334"/>
      <c r="K11" s="108"/>
    </row>
    <row r="12" spans="1:14">
      <c r="A12" s="6" t="s">
        <v>14</v>
      </c>
      <c r="B12" s="123"/>
      <c r="C12" s="123"/>
      <c r="D12" s="123"/>
      <c r="E12" s="6" t="s">
        <v>15</v>
      </c>
      <c r="F12" s="3"/>
      <c r="G12" s="3"/>
      <c r="H12" s="123"/>
      <c r="I12" s="123"/>
      <c r="J12" s="123"/>
      <c r="K12" s="108"/>
    </row>
    <row r="13" spans="1:14">
      <c r="A13" s="6" t="s">
        <v>16</v>
      </c>
      <c r="B13" s="123"/>
      <c r="C13" s="123"/>
      <c r="D13" s="123"/>
      <c r="E13" s="123"/>
      <c r="F13" s="123"/>
      <c r="G13" s="123"/>
      <c r="H13" s="123"/>
      <c r="I13" s="123"/>
      <c r="J13" s="123"/>
      <c r="K13" s="108"/>
    </row>
    <row r="14" spans="1:14">
      <c r="A14" s="152" t="s">
        <v>17</v>
      </c>
      <c r="B14" s="153"/>
      <c r="C14" s="100" t="b">
        <v>0</v>
      </c>
      <c r="D14" s="152" t="s">
        <v>18</v>
      </c>
      <c r="E14" s="153"/>
      <c r="F14" s="123"/>
      <c r="G14" s="123"/>
      <c r="H14" s="123"/>
      <c r="I14" s="123"/>
      <c r="J14" s="123"/>
      <c r="K14" s="108"/>
    </row>
    <row r="15" spans="1:14">
      <c r="A15" s="7" t="s">
        <v>19</v>
      </c>
      <c r="B15" s="8"/>
      <c r="C15" s="101" t="b">
        <v>0</v>
      </c>
      <c r="D15" s="9" t="s">
        <v>20</v>
      </c>
      <c r="E15" s="271"/>
      <c r="F15" s="271"/>
      <c r="G15" s="271"/>
      <c r="H15" s="9" t="s">
        <v>21</v>
      </c>
      <c r="I15" s="271"/>
      <c r="J15" s="272"/>
      <c r="K15" s="108"/>
    </row>
    <row r="16" spans="1:14">
      <c r="A16" s="152" t="s">
        <v>22</v>
      </c>
      <c r="B16" s="153"/>
      <c r="C16" s="153"/>
      <c r="D16" s="153"/>
      <c r="E16" s="153"/>
      <c r="F16" s="153"/>
      <c r="G16" s="153"/>
      <c r="H16" s="153"/>
      <c r="I16" s="153"/>
      <c r="J16" s="154"/>
      <c r="K16" s="108"/>
    </row>
    <row r="17" spans="1:10">
      <c r="A17" s="130"/>
      <c r="B17" s="131"/>
      <c r="C17" s="131"/>
      <c r="D17" s="131"/>
      <c r="E17" s="131"/>
      <c r="F17" s="131"/>
      <c r="G17" s="131"/>
      <c r="H17" s="131"/>
      <c r="I17" s="131"/>
      <c r="J17" s="132"/>
    </row>
    <row r="18" spans="1:10">
      <c r="A18" s="130"/>
      <c r="B18" s="131"/>
      <c r="C18" s="131"/>
      <c r="D18" s="131"/>
      <c r="E18" s="131"/>
      <c r="F18" s="131"/>
      <c r="G18" s="131"/>
      <c r="H18" s="131"/>
      <c r="I18" s="131"/>
      <c r="J18" s="132"/>
    </row>
    <row r="19" spans="1:10">
      <c r="A19" s="130"/>
      <c r="B19" s="131"/>
      <c r="C19" s="131"/>
      <c r="D19" s="131"/>
      <c r="E19" s="131"/>
      <c r="F19" s="131"/>
      <c r="G19" s="131"/>
      <c r="H19" s="131"/>
      <c r="I19" s="131"/>
      <c r="J19" s="132"/>
    </row>
    <row r="20" spans="1:10">
      <c r="A20" s="133"/>
      <c r="B20" s="134"/>
      <c r="C20" s="134"/>
      <c r="D20" s="134"/>
      <c r="E20" s="134"/>
      <c r="F20" s="134"/>
      <c r="G20" s="134"/>
      <c r="H20" s="134"/>
      <c r="I20" s="134"/>
      <c r="J20" s="135"/>
    </row>
    <row r="21" spans="1:10" ht="18.75">
      <c r="A21" s="326" t="s">
        <v>23</v>
      </c>
      <c r="B21" s="326"/>
      <c r="C21" s="326"/>
      <c r="D21" s="326"/>
      <c r="E21" s="326"/>
      <c r="F21" s="326"/>
      <c r="G21" s="326"/>
      <c r="H21" s="326"/>
      <c r="I21" s="326"/>
      <c r="J21" s="326"/>
    </row>
    <row r="22" spans="1:10">
      <c r="A22" s="284" t="s">
        <v>3</v>
      </c>
      <c r="B22" s="123"/>
      <c r="C22" s="123"/>
      <c r="D22" s="123"/>
      <c r="E22" s="270"/>
      <c r="F22" s="271"/>
      <c r="G22" s="272"/>
      <c r="H22" s="6" t="s">
        <v>4</v>
      </c>
      <c r="I22" s="270"/>
      <c r="J22" s="272"/>
    </row>
    <row r="23" spans="1:10">
      <c r="A23" s="285"/>
      <c r="B23" s="267" t="s">
        <v>5</v>
      </c>
      <c r="C23" s="268"/>
      <c r="D23" s="268"/>
      <c r="E23" s="268" t="s">
        <v>6</v>
      </c>
      <c r="F23" s="268"/>
      <c r="G23" s="268"/>
      <c r="H23" s="268"/>
      <c r="I23" s="268"/>
      <c r="J23" s="269"/>
    </row>
    <row r="24" spans="1:10">
      <c r="A24" s="6" t="s">
        <v>14</v>
      </c>
      <c r="B24" s="123"/>
      <c r="C24" s="123"/>
      <c r="D24" s="123"/>
      <c r="E24" s="6" t="s">
        <v>24</v>
      </c>
      <c r="F24" s="270"/>
      <c r="G24" s="271"/>
      <c r="H24" s="271"/>
      <c r="I24" s="271"/>
      <c r="J24" s="272"/>
    </row>
    <row r="25" spans="1:10" ht="18.75">
      <c r="A25" s="326" t="s">
        <v>25</v>
      </c>
      <c r="B25" s="326"/>
      <c r="C25" s="326"/>
      <c r="D25" s="326"/>
      <c r="E25" s="326"/>
      <c r="F25" s="326"/>
      <c r="G25" s="326"/>
      <c r="H25" s="326"/>
      <c r="I25" s="326"/>
      <c r="J25" s="326"/>
    </row>
    <row r="26" spans="1:10">
      <c r="A26" s="7" t="s">
        <v>26</v>
      </c>
      <c r="B26" s="102" t="b">
        <v>0</v>
      </c>
      <c r="C26" s="8" t="s">
        <v>27</v>
      </c>
      <c r="D26" s="103" t="b">
        <v>0</v>
      </c>
      <c r="E26" s="4" t="s">
        <v>28</v>
      </c>
      <c r="F26" s="13" t="s">
        <v>29</v>
      </c>
      <c r="G26" s="104" t="b">
        <v>0</v>
      </c>
      <c r="H26" s="10" t="s">
        <v>30</v>
      </c>
      <c r="I26" s="104" t="b">
        <v>0</v>
      </c>
      <c r="J26" s="11" t="s">
        <v>31</v>
      </c>
    </row>
    <row r="27" spans="1:10">
      <c r="A27" s="6" t="s">
        <v>32</v>
      </c>
      <c r="B27" s="3"/>
      <c r="C27" s="3"/>
      <c r="D27" s="123"/>
      <c r="E27" s="123"/>
      <c r="F27" s="6" t="s">
        <v>33</v>
      </c>
      <c r="G27" s="3"/>
      <c r="H27" s="3"/>
      <c r="I27" s="327" t="b">
        <v>0</v>
      </c>
      <c r="J27" s="327"/>
    </row>
    <row r="33" spans="1:14" ht="18.75">
      <c r="A33" s="164" t="s">
        <v>34</v>
      </c>
      <c r="B33" s="164"/>
      <c r="C33" s="164"/>
      <c r="D33" s="164"/>
      <c r="E33" s="164"/>
      <c r="F33" s="164"/>
      <c r="G33" s="164"/>
      <c r="H33" s="164"/>
      <c r="I33" s="164"/>
      <c r="J33" s="164"/>
      <c r="K33" s="164"/>
      <c r="L33" s="164"/>
      <c r="M33" s="164"/>
    </row>
    <row r="34" spans="1:14">
      <c r="A34" s="322" t="s">
        <v>35</v>
      </c>
      <c r="B34" s="322"/>
      <c r="C34" s="322"/>
      <c r="D34" s="322"/>
      <c r="E34" s="322"/>
      <c r="F34" s="322"/>
      <c r="G34" s="322"/>
      <c r="H34" s="322"/>
      <c r="I34" s="322"/>
      <c r="J34" s="322"/>
      <c r="K34" s="322"/>
      <c r="L34" s="322"/>
      <c r="M34" s="322"/>
    </row>
    <row r="35" spans="1:14">
      <c r="A35" s="284" t="s">
        <v>3</v>
      </c>
      <c r="B35" s="123"/>
      <c r="C35" s="123"/>
      <c r="D35" s="123"/>
      <c r="E35" s="270"/>
      <c r="F35" s="271"/>
      <c r="G35" s="272"/>
      <c r="H35" s="3" t="s">
        <v>4</v>
      </c>
      <c r="I35" s="270"/>
      <c r="J35" s="272"/>
      <c r="K35" s="273" t="s">
        <v>21</v>
      </c>
      <c r="L35" s="275"/>
      <c r="M35" s="275"/>
      <c r="N35" s="276"/>
    </row>
    <row r="36" spans="1:14" ht="11.45" customHeight="1">
      <c r="A36" s="285"/>
      <c r="B36" s="267" t="s">
        <v>5</v>
      </c>
      <c r="C36" s="268"/>
      <c r="D36" s="268"/>
      <c r="E36" s="268" t="s">
        <v>6</v>
      </c>
      <c r="F36" s="268"/>
      <c r="G36" s="268"/>
      <c r="H36" s="268"/>
      <c r="I36" s="268"/>
      <c r="J36" s="269"/>
      <c r="K36" s="274"/>
      <c r="L36" s="277"/>
      <c r="M36" s="277"/>
      <c r="N36" s="278"/>
    </row>
    <row r="37" spans="1:14" ht="15.75" thickBot="1">
      <c r="K37" s="108"/>
    </row>
    <row r="38" spans="1:14" ht="19.5" thickBot="1">
      <c r="A38" s="239" t="s">
        <v>36</v>
      </c>
      <c r="B38" s="240"/>
      <c r="C38" s="240"/>
      <c r="D38" s="240"/>
      <c r="E38" s="240"/>
      <c r="F38" s="240"/>
      <c r="G38" s="240"/>
      <c r="H38" s="240"/>
      <c r="I38" s="240"/>
      <c r="J38" s="240"/>
      <c r="K38" s="240"/>
      <c r="L38" s="240"/>
      <c r="M38" s="240"/>
      <c r="N38" s="241"/>
    </row>
    <row r="39" spans="1:14" ht="15.75" thickBot="1">
      <c r="A39" s="252" t="s">
        <v>37</v>
      </c>
      <c r="B39" s="253"/>
      <c r="C39" s="253"/>
      <c r="D39" s="253"/>
      <c r="E39" s="253"/>
      <c r="F39" s="253"/>
      <c r="G39" s="253"/>
      <c r="H39" s="253"/>
      <c r="I39" s="253"/>
      <c r="J39" s="253"/>
      <c r="K39" s="253"/>
      <c r="L39" s="253"/>
      <c r="M39" s="253"/>
      <c r="N39" s="254"/>
    </row>
    <row r="40" spans="1:14">
      <c r="A40" s="107">
        <v>0</v>
      </c>
      <c r="B40" s="263" t="s">
        <v>38</v>
      </c>
      <c r="C40" s="263"/>
      <c r="D40" s="263"/>
      <c r="E40" s="263"/>
      <c r="F40" s="263"/>
      <c r="G40" s="263"/>
      <c r="H40" s="263"/>
      <c r="I40" s="263"/>
      <c r="J40" s="263"/>
      <c r="K40" s="263"/>
      <c r="L40" s="263"/>
      <c r="M40" s="263"/>
      <c r="N40" s="263"/>
    </row>
    <row r="41" spans="1:14">
      <c r="A41" s="105">
        <v>1</v>
      </c>
      <c r="B41" s="143" t="s">
        <v>39</v>
      </c>
      <c r="C41" s="143"/>
      <c r="D41" s="143"/>
      <c r="E41" s="143"/>
      <c r="F41" s="143"/>
      <c r="G41" s="143"/>
      <c r="H41" s="143"/>
      <c r="I41" s="143"/>
      <c r="J41" s="143"/>
      <c r="K41" s="143"/>
      <c r="L41" s="143"/>
      <c r="M41" s="143"/>
      <c r="N41" s="143"/>
    </row>
    <row r="42" spans="1:14" ht="15.75" thickBot="1">
      <c r="A42" s="12">
        <v>2</v>
      </c>
      <c r="B42" s="264" t="s">
        <v>40</v>
      </c>
      <c r="C42" s="264"/>
      <c r="D42" s="264"/>
      <c r="E42" s="264"/>
      <c r="F42" s="264"/>
      <c r="G42" s="264"/>
      <c r="H42" s="264"/>
      <c r="I42" s="264"/>
      <c r="J42" s="264"/>
      <c r="K42" s="264"/>
      <c r="L42" s="264"/>
      <c r="M42" s="264"/>
      <c r="N42" s="264"/>
    </row>
    <row r="43" spans="1:14" s="25" customFormat="1" ht="15.75" thickBot="1">
      <c r="A43" s="45" t="s">
        <v>41</v>
      </c>
      <c r="B43" s="168" t="s">
        <v>42</v>
      </c>
      <c r="C43" s="169"/>
      <c r="D43" s="170"/>
      <c r="E43" s="171" t="s">
        <v>43</v>
      </c>
      <c r="F43" s="171"/>
      <c r="G43" s="171"/>
      <c r="H43" s="171" t="s">
        <v>44</v>
      </c>
      <c r="I43" s="171"/>
      <c r="J43" s="171"/>
      <c r="K43" s="106" t="s">
        <v>45</v>
      </c>
      <c r="L43" s="171" t="s">
        <v>46</v>
      </c>
      <c r="M43" s="171"/>
      <c r="N43" s="196"/>
    </row>
    <row r="44" spans="1:14" s="25" customFormat="1" ht="14.45" customHeight="1" thickBot="1">
      <c r="A44" s="197" t="s">
        <v>47</v>
      </c>
      <c r="B44" s="316" t="s">
        <v>48</v>
      </c>
      <c r="C44" s="317"/>
      <c r="D44" s="317"/>
      <c r="E44" s="317"/>
      <c r="F44" s="317"/>
      <c r="G44" s="317"/>
      <c r="H44" s="317"/>
      <c r="I44" s="317"/>
      <c r="J44" s="318"/>
      <c r="K44" s="46"/>
      <c r="L44" s="78"/>
      <c r="M44" s="79"/>
      <c r="N44" s="80"/>
    </row>
    <row r="45" spans="1:14" ht="22.9" customHeight="1">
      <c r="A45" s="198"/>
      <c r="B45" s="303" t="s">
        <v>49</v>
      </c>
      <c r="C45" s="304"/>
      <c r="D45" s="305"/>
      <c r="E45" s="289" t="s">
        <v>50</v>
      </c>
      <c r="F45" s="290"/>
      <c r="G45" s="291"/>
      <c r="H45" s="185" t="s">
        <v>51</v>
      </c>
      <c r="I45" s="186"/>
      <c r="J45" s="187"/>
      <c r="K45" s="205"/>
      <c r="L45" s="157"/>
      <c r="M45" s="157"/>
      <c r="N45" s="209"/>
    </row>
    <row r="46" spans="1:14" ht="24.6" customHeight="1">
      <c r="A46" s="198"/>
      <c r="B46" s="306"/>
      <c r="C46" s="307"/>
      <c r="D46" s="308"/>
      <c r="E46" s="217" t="s">
        <v>52</v>
      </c>
      <c r="F46" s="163"/>
      <c r="G46" s="218"/>
      <c r="H46" s="180"/>
      <c r="I46" s="161"/>
      <c r="J46" s="181"/>
      <c r="K46" s="208"/>
      <c r="L46" s="157"/>
      <c r="M46" s="157"/>
      <c r="N46" s="209"/>
    </row>
    <row r="47" spans="1:14" ht="22.9" customHeight="1">
      <c r="A47" s="198"/>
      <c r="B47" s="309"/>
      <c r="C47" s="310"/>
      <c r="D47" s="311"/>
      <c r="E47" s="219" t="s">
        <v>53</v>
      </c>
      <c r="F47" s="220"/>
      <c r="G47" s="221"/>
      <c r="H47" s="182"/>
      <c r="I47" s="183"/>
      <c r="J47" s="184"/>
      <c r="K47" s="210"/>
      <c r="L47" s="211"/>
      <c r="M47" s="211"/>
      <c r="N47" s="212"/>
    </row>
    <row r="48" spans="1:14" ht="14.45" customHeight="1">
      <c r="A48" s="198"/>
      <c r="B48" s="328" t="s">
        <v>54</v>
      </c>
      <c r="C48" s="329"/>
      <c r="D48" s="329"/>
      <c r="E48" s="329"/>
      <c r="F48" s="329"/>
      <c r="G48" s="329"/>
      <c r="H48" s="329"/>
      <c r="I48" s="329"/>
      <c r="J48" s="330"/>
      <c r="K48" s="56"/>
      <c r="L48" s="49"/>
      <c r="M48" s="50"/>
      <c r="N48" s="51"/>
    </row>
    <row r="49" spans="1:14" ht="23.45" customHeight="1">
      <c r="A49" s="198"/>
      <c r="B49" s="193" t="s">
        <v>55</v>
      </c>
      <c r="C49" s="193"/>
      <c r="D49" s="193"/>
      <c r="E49" s="193" t="s">
        <v>56</v>
      </c>
      <c r="F49" s="193"/>
      <c r="G49" s="193"/>
      <c r="H49" s="193" t="s">
        <v>57</v>
      </c>
      <c r="I49" s="193"/>
      <c r="J49" s="193"/>
      <c r="K49" s="202"/>
      <c r="L49" s="203"/>
      <c r="M49" s="203"/>
      <c r="N49" s="204"/>
    </row>
    <row r="50" spans="1:14" ht="13.9" customHeight="1">
      <c r="A50" s="198"/>
      <c r="B50" s="328" t="s">
        <v>58</v>
      </c>
      <c r="C50" s="329"/>
      <c r="D50" s="329"/>
      <c r="E50" s="329"/>
      <c r="F50" s="329"/>
      <c r="G50" s="329"/>
      <c r="H50" s="329"/>
      <c r="I50" s="329"/>
      <c r="J50" s="330"/>
      <c r="K50" s="57"/>
      <c r="L50" s="52"/>
      <c r="M50" s="52"/>
      <c r="N50" s="53"/>
    </row>
    <row r="51" spans="1:14" ht="36.6" customHeight="1">
      <c r="A51" s="198"/>
      <c r="B51" s="185" t="s">
        <v>59</v>
      </c>
      <c r="C51" s="186"/>
      <c r="D51" s="187"/>
      <c r="E51" s="289" t="s">
        <v>60</v>
      </c>
      <c r="F51" s="290"/>
      <c r="G51" s="291"/>
      <c r="H51" s="185" t="s">
        <v>61</v>
      </c>
      <c r="I51" s="186"/>
      <c r="J51" s="187"/>
      <c r="K51" s="205"/>
      <c r="L51" s="206"/>
      <c r="M51" s="206"/>
      <c r="N51" s="207"/>
    </row>
    <row r="52" spans="1:14" ht="39" customHeight="1">
      <c r="A52" s="198"/>
      <c r="B52" s="180" t="s">
        <v>62</v>
      </c>
      <c r="C52" s="161"/>
      <c r="D52" s="181"/>
      <c r="E52" s="217" t="s">
        <v>63</v>
      </c>
      <c r="F52" s="163"/>
      <c r="G52" s="218"/>
      <c r="H52" s="180" t="s">
        <v>64</v>
      </c>
      <c r="I52" s="161"/>
      <c r="J52" s="181"/>
      <c r="K52" s="208"/>
      <c r="L52" s="157"/>
      <c r="M52" s="157"/>
      <c r="N52" s="209"/>
    </row>
    <row r="53" spans="1:14" ht="27.6" customHeight="1">
      <c r="A53" s="198"/>
      <c r="B53" s="133"/>
      <c r="C53" s="134"/>
      <c r="D53" s="135"/>
      <c r="E53" s="133"/>
      <c r="F53" s="134"/>
      <c r="G53" s="135"/>
      <c r="H53" s="246" t="s">
        <v>65</v>
      </c>
      <c r="I53" s="247"/>
      <c r="J53" s="248"/>
      <c r="K53" s="210"/>
      <c r="L53" s="211"/>
      <c r="M53" s="211"/>
      <c r="N53" s="212"/>
    </row>
    <row r="54" spans="1:14" ht="13.9" customHeight="1">
      <c r="A54" s="198"/>
      <c r="B54" s="313" t="s">
        <v>66</v>
      </c>
      <c r="C54" s="314"/>
      <c r="D54" s="314"/>
      <c r="E54" s="314"/>
      <c r="F54" s="314"/>
      <c r="G54" s="314"/>
      <c r="H54" s="314"/>
      <c r="I54" s="314"/>
      <c r="J54" s="315"/>
      <c r="K54" s="27"/>
      <c r="L54" s="54"/>
      <c r="M54" s="54"/>
      <c r="N54" s="55"/>
    </row>
    <row r="55" spans="1:14" ht="30" customHeight="1" thickBot="1">
      <c r="A55" s="200"/>
      <c r="B55" s="193" t="s">
        <v>67</v>
      </c>
      <c r="C55" s="193"/>
      <c r="D55" s="193"/>
      <c r="E55" s="193" t="s">
        <v>68</v>
      </c>
      <c r="F55" s="193"/>
      <c r="G55" s="193"/>
      <c r="H55" s="193" t="s">
        <v>69</v>
      </c>
      <c r="I55" s="193"/>
      <c r="J55" s="193"/>
      <c r="K55" s="202"/>
      <c r="L55" s="203"/>
      <c r="M55" s="203"/>
      <c r="N55" s="204"/>
    </row>
    <row r="56" spans="1:14" s="25" customFormat="1" ht="15.75" thickBot="1">
      <c r="A56" s="77" t="s">
        <v>41</v>
      </c>
      <c r="B56" s="168" t="s">
        <v>42</v>
      </c>
      <c r="C56" s="169"/>
      <c r="D56" s="170"/>
      <c r="E56" s="171" t="s">
        <v>43</v>
      </c>
      <c r="F56" s="171"/>
      <c r="G56" s="171"/>
      <c r="H56" s="171" t="s">
        <v>44</v>
      </c>
      <c r="I56" s="171"/>
      <c r="J56" s="171"/>
      <c r="K56" s="119" t="s">
        <v>45</v>
      </c>
      <c r="L56" s="171" t="s">
        <v>46</v>
      </c>
      <c r="M56" s="171"/>
      <c r="N56" s="196"/>
    </row>
    <row r="57" spans="1:14" ht="17.45" customHeight="1">
      <c r="A57" s="286" t="s">
        <v>70</v>
      </c>
      <c r="B57" s="319" t="s">
        <v>71</v>
      </c>
      <c r="C57" s="320"/>
      <c r="D57" s="320"/>
      <c r="E57" s="320"/>
      <c r="F57" s="320"/>
      <c r="G57" s="320"/>
      <c r="H57" s="320"/>
      <c r="I57" s="320"/>
      <c r="J57" s="321"/>
      <c r="K57" s="59"/>
      <c r="L57" s="68"/>
      <c r="M57" s="68"/>
      <c r="N57" s="69"/>
    </row>
    <row r="58" spans="1:14" ht="37.15" customHeight="1">
      <c r="A58" s="288"/>
      <c r="B58" s="251" t="s">
        <v>72</v>
      </c>
      <c r="C58" s="251"/>
      <c r="D58" s="251"/>
      <c r="E58" s="251" t="s">
        <v>73</v>
      </c>
      <c r="F58" s="251"/>
      <c r="G58" s="251"/>
      <c r="H58" s="251" t="s">
        <v>74</v>
      </c>
      <c r="I58" s="251"/>
      <c r="J58" s="251"/>
      <c r="K58" s="351"/>
      <c r="L58" s="352"/>
      <c r="M58" s="352"/>
      <c r="N58" s="353"/>
    </row>
    <row r="59" spans="1:14">
      <c r="A59" s="188" t="s">
        <v>75</v>
      </c>
      <c r="B59" s="188"/>
      <c r="C59" s="188"/>
      <c r="D59" s="188"/>
      <c r="E59" s="188"/>
      <c r="F59" s="188"/>
      <c r="G59" s="188"/>
      <c r="H59" s="188"/>
      <c r="I59" s="188"/>
      <c r="J59" s="188"/>
      <c r="K59" s="27">
        <f>SUM(K44,K48,K50,K54,K57)</f>
        <v>0</v>
      </c>
      <c r="L59" s="14" t="s">
        <v>76</v>
      </c>
      <c r="M59" s="15" t="s">
        <v>77</v>
      </c>
      <c r="N59" s="14" t="s">
        <v>78</v>
      </c>
    </row>
    <row r="60" spans="1:14">
      <c r="A60" s="188" t="s">
        <v>79</v>
      </c>
      <c r="B60" s="188"/>
      <c r="C60" s="188"/>
      <c r="D60" s="188"/>
      <c r="E60" s="188"/>
      <c r="F60" s="188"/>
      <c r="G60" s="188"/>
      <c r="H60" s="188"/>
      <c r="I60" s="188"/>
      <c r="J60" s="188"/>
      <c r="K60" s="27"/>
      <c r="L60" s="14" t="s">
        <v>80</v>
      </c>
      <c r="M60" s="14" t="s">
        <v>81</v>
      </c>
      <c r="N60" s="14" t="s">
        <v>82</v>
      </c>
    </row>
    <row r="61" spans="1:14" s="18" customFormat="1" ht="23.45" customHeight="1" thickBot="1">
      <c r="A61" s="16"/>
      <c r="B61" s="16"/>
      <c r="C61" s="16"/>
      <c r="D61" s="16"/>
      <c r="E61" s="16"/>
      <c r="F61" s="16"/>
      <c r="G61" s="16"/>
      <c r="H61" s="16"/>
      <c r="I61" s="16"/>
      <c r="J61" s="16"/>
      <c r="K61" s="28"/>
      <c r="L61" s="17"/>
      <c r="M61" s="17"/>
      <c r="N61" s="17"/>
    </row>
    <row r="62" spans="1:14" ht="19.5" thickBot="1">
      <c r="A62" s="20" t="s">
        <v>83</v>
      </c>
      <c r="B62" s="20"/>
      <c r="C62" s="21"/>
      <c r="D62" s="21"/>
      <c r="E62" s="21"/>
      <c r="F62" s="21"/>
      <c r="G62" s="21"/>
      <c r="H62" s="21"/>
      <c r="I62" s="21"/>
      <c r="J62" s="22"/>
      <c r="K62" s="29"/>
      <c r="L62" s="22"/>
      <c r="M62" s="22"/>
      <c r="N62" s="23"/>
    </row>
    <row r="63" spans="1:14" ht="15.75" thickBot="1">
      <c r="A63" s="252" t="s">
        <v>37</v>
      </c>
      <c r="B63" s="253"/>
      <c r="C63" s="253"/>
      <c r="D63" s="253"/>
      <c r="E63" s="253"/>
      <c r="F63" s="253"/>
      <c r="G63" s="253"/>
      <c r="H63" s="253"/>
      <c r="I63" s="253"/>
      <c r="J63" s="253"/>
      <c r="K63" s="253"/>
      <c r="L63" s="253"/>
      <c r="M63" s="253"/>
      <c r="N63" s="254"/>
    </row>
    <row r="64" spans="1:14">
      <c r="A64" s="107">
        <v>0</v>
      </c>
      <c r="B64" s="263" t="s">
        <v>38</v>
      </c>
      <c r="C64" s="263"/>
      <c r="D64" s="263"/>
      <c r="E64" s="263"/>
      <c r="F64" s="263"/>
      <c r="G64" s="263"/>
      <c r="H64" s="263"/>
      <c r="I64" s="263"/>
      <c r="J64" s="263"/>
      <c r="K64" s="263"/>
      <c r="L64" s="263"/>
      <c r="M64" s="263"/>
      <c r="N64" s="263"/>
    </row>
    <row r="65" spans="1:14">
      <c r="A65" s="105">
        <v>1</v>
      </c>
      <c r="B65" s="143" t="s">
        <v>39</v>
      </c>
      <c r="C65" s="143"/>
      <c r="D65" s="143"/>
      <c r="E65" s="143"/>
      <c r="F65" s="143"/>
      <c r="G65" s="143"/>
      <c r="H65" s="143"/>
      <c r="I65" s="143"/>
      <c r="J65" s="143"/>
      <c r="K65" s="143"/>
      <c r="L65" s="143"/>
      <c r="M65" s="143"/>
      <c r="N65" s="143"/>
    </row>
    <row r="66" spans="1:14" ht="15.75" thickBot="1">
      <c r="A66" s="12">
        <v>2</v>
      </c>
      <c r="B66" s="264" t="s">
        <v>40</v>
      </c>
      <c r="C66" s="264"/>
      <c r="D66" s="264"/>
      <c r="E66" s="264"/>
      <c r="F66" s="264"/>
      <c r="G66" s="264"/>
      <c r="H66" s="264"/>
      <c r="I66" s="264"/>
      <c r="J66" s="264"/>
      <c r="K66" s="264"/>
      <c r="L66" s="264"/>
      <c r="M66" s="264"/>
      <c r="N66" s="264"/>
    </row>
    <row r="67" spans="1:14" s="25" customFormat="1" ht="15.75" thickBot="1">
      <c r="A67" s="45" t="s">
        <v>41</v>
      </c>
      <c r="B67" s="168" t="s">
        <v>42</v>
      </c>
      <c r="C67" s="169"/>
      <c r="D67" s="170"/>
      <c r="E67" s="171" t="s">
        <v>43</v>
      </c>
      <c r="F67" s="171"/>
      <c r="G67" s="171"/>
      <c r="H67" s="171" t="s">
        <v>44</v>
      </c>
      <c r="I67" s="171"/>
      <c r="J67" s="171"/>
      <c r="K67" s="119" t="s">
        <v>45</v>
      </c>
      <c r="L67" s="171" t="s">
        <v>46</v>
      </c>
      <c r="M67" s="171"/>
      <c r="N67" s="196"/>
    </row>
    <row r="68" spans="1:14" s="25" customFormat="1" ht="14.45" customHeight="1">
      <c r="A68" s="286" t="s">
        <v>84</v>
      </c>
      <c r="B68" s="354" t="s">
        <v>85</v>
      </c>
      <c r="C68" s="355"/>
      <c r="D68" s="355"/>
      <c r="E68" s="355"/>
      <c r="F68" s="355"/>
      <c r="G68" s="355"/>
      <c r="H68" s="355"/>
      <c r="I68" s="355"/>
      <c r="J68" s="355"/>
      <c r="K68" s="58"/>
      <c r="L68" s="114"/>
      <c r="M68" s="114"/>
      <c r="N68" s="114"/>
    </row>
    <row r="69" spans="1:14" ht="41.45" customHeight="1">
      <c r="A69" s="287"/>
      <c r="B69" s="222" t="s">
        <v>86</v>
      </c>
      <c r="C69" s="222"/>
      <c r="D69" s="222"/>
      <c r="E69" s="180" t="s">
        <v>87</v>
      </c>
      <c r="F69" s="161"/>
      <c r="G69" s="181"/>
      <c r="H69" s="217" t="s">
        <v>88</v>
      </c>
      <c r="I69" s="163"/>
      <c r="J69" s="218"/>
      <c r="K69" s="208"/>
      <c r="L69" s="157"/>
      <c r="M69" s="157"/>
      <c r="N69" s="209"/>
    </row>
    <row r="70" spans="1:14" ht="34.9" customHeight="1">
      <c r="A70" s="287"/>
      <c r="B70" s="251"/>
      <c r="C70" s="251"/>
      <c r="D70" s="251"/>
      <c r="E70" s="182" t="s">
        <v>89</v>
      </c>
      <c r="F70" s="183"/>
      <c r="G70" s="184"/>
      <c r="H70" s="219"/>
      <c r="I70" s="220"/>
      <c r="J70" s="221"/>
      <c r="K70" s="210"/>
      <c r="L70" s="211"/>
      <c r="M70" s="211"/>
      <c r="N70" s="212"/>
    </row>
    <row r="71" spans="1:14" ht="18.600000000000001" customHeight="1">
      <c r="A71" s="287"/>
      <c r="B71" s="328" t="s">
        <v>90</v>
      </c>
      <c r="C71" s="329"/>
      <c r="D71" s="329"/>
      <c r="E71" s="329"/>
      <c r="F71" s="329"/>
      <c r="G71" s="329"/>
      <c r="H71" s="329"/>
      <c r="I71" s="329"/>
      <c r="J71" s="330"/>
      <c r="K71" s="59"/>
      <c r="L71" s="356"/>
      <c r="M71" s="356"/>
      <c r="N71" s="357"/>
    </row>
    <row r="72" spans="1:14" ht="36" customHeight="1">
      <c r="A72" s="287"/>
      <c r="B72" s="185" t="s">
        <v>91</v>
      </c>
      <c r="C72" s="186"/>
      <c r="D72" s="187"/>
      <c r="E72" s="185" t="s">
        <v>92</v>
      </c>
      <c r="F72" s="186"/>
      <c r="G72" s="187"/>
      <c r="H72" s="185" t="s">
        <v>93</v>
      </c>
      <c r="I72" s="186"/>
      <c r="J72" s="187"/>
      <c r="K72" s="205"/>
      <c r="L72" s="206"/>
      <c r="M72" s="206"/>
      <c r="N72" s="207"/>
    </row>
    <row r="73" spans="1:14" ht="60" customHeight="1">
      <c r="A73" s="288"/>
      <c r="B73" s="182" t="s">
        <v>94</v>
      </c>
      <c r="C73" s="183"/>
      <c r="D73" s="184"/>
      <c r="E73" s="182" t="s">
        <v>95</v>
      </c>
      <c r="F73" s="183"/>
      <c r="G73" s="184"/>
      <c r="H73" s="182"/>
      <c r="I73" s="183"/>
      <c r="J73" s="184"/>
      <c r="K73" s="210"/>
      <c r="L73" s="211"/>
      <c r="M73" s="211"/>
      <c r="N73" s="212"/>
    </row>
    <row r="74" spans="1:14" ht="24" customHeight="1" thickBot="1">
      <c r="A74" s="34" t="s">
        <v>83</v>
      </c>
      <c r="B74" s="34"/>
      <c r="C74" s="35"/>
      <c r="D74" s="35"/>
      <c r="E74" s="35"/>
      <c r="F74" s="35"/>
      <c r="G74" s="35"/>
      <c r="H74" s="35"/>
      <c r="I74" s="35"/>
      <c r="J74" s="36"/>
      <c r="K74" s="37"/>
      <c r="L74" s="36"/>
      <c r="M74" s="36"/>
      <c r="N74" s="38"/>
    </row>
    <row r="75" spans="1:14" s="25" customFormat="1" ht="15.75" thickBot="1">
      <c r="A75" s="45" t="s">
        <v>41</v>
      </c>
      <c r="B75" s="168" t="s">
        <v>42</v>
      </c>
      <c r="C75" s="169"/>
      <c r="D75" s="170"/>
      <c r="E75" s="171" t="s">
        <v>43</v>
      </c>
      <c r="F75" s="171"/>
      <c r="G75" s="171"/>
      <c r="H75" s="171" t="s">
        <v>44</v>
      </c>
      <c r="I75" s="171"/>
      <c r="J75" s="171"/>
      <c r="K75" s="119" t="s">
        <v>45</v>
      </c>
      <c r="L75" s="171" t="s">
        <v>46</v>
      </c>
      <c r="M75" s="171"/>
      <c r="N75" s="196"/>
    </row>
    <row r="76" spans="1:14" ht="21" customHeight="1">
      <c r="A76" s="197" t="s">
        <v>96</v>
      </c>
      <c r="B76" s="319" t="s">
        <v>97</v>
      </c>
      <c r="C76" s="320"/>
      <c r="D76" s="320"/>
      <c r="E76" s="320"/>
      <c r="F76" s="320"/>
      <c r="G76" s="320"/>
      <c r="H76" s="320"/>
      <c r="I76" s="320"/>
      <c r="J76" s="321"/>
      <c r="K76" s="60"/>
      <c r="L76" s="49"/>
      <c r="M76" s="50"/>
      <c r="N76" s="51"/>
    </row>
    <row r="77" spans="1:14" ht="22.9" customHeight="1">
      <c r="A77" s="198"/>
      <c r="B77" s="185" t="s">
        <v>98</v>
      </c>
      <c r="C77" s="186"/>
      <c r="D77" s="187"/>
      <c r="E77" s="193" t="s">
        <v>99</v>
      </c>
      <c r="F77" s="193"/>
      <c r="G77" s="193"/>
      <c r="H77" s="193" t="s">
        <v>100</v>
      </c>
      <c r="I77" s="193"/>
      <c r="J77" s="193"/>
      <c r="K77" s="201"/>
      <c r="L77" s="201"/>
      <c r="M77" s="201"/>
      <c r="N77" s="201"/>
    </row>
    <row r="78" spans="1:14" ht="22.9" customHeight="1">
      <c r="A78" s="198"/>
      <c r="B78" s="180" t="s">
        <v>101</v>
      </c>
      <c r="C78" s="161"/>
      <c r="D78" s="181"/>
      <c r="E78" s="193"/>
      <c r="F78" s="193"/>
      <c r="G78" s="193"/>
      <c r="H78" s="193"/>
      <c r="I78" s="193"/>
      <c r="J78" s="193"/>
      <c r="K78" s="201"/>
      <c r="L78" s="201"/>
      <c r="M78" s="201"/>
      <c r="N78" s="201"/>
    </row>
    <row r="79" spans="1:14" ht="37.9" customHeight="1" thickBot="1">
      <c r="A79" s="198"/>
      <c r="B79" s="182" t="s">
        <v>102</v>
      </c>
      <c r="C79" s="183"/>
      <c r="D79" s="184"/>
      <c r="E79" s="193"/>
      <c r="F79" s="193"/>
      <c r="G79" s="193"/>
      <c r="H79" s="193"/>
      <c r="I79" s="193"/>
      <c r="J79" s="193"/>
      <c r="K79" s="201"/>
      <c r="L79" s="201"/>
      <c r="M79" s="201"/>
      <c r="N79" s="201"/>
    </row>
    <row r="80" spans="1:14" s="25" customFormat="1" ht="17.45" customHeight="1">
      <c r="A80" s="198"/>
      <c r="B80" s="341" t="s">
        <v>103</v>
      </c>
      <c r="C80" s="342"/>
      <c r="D80" s="342"/>
      <c r="E80" s="342"/>
      <c r="F80" s="342"/>
      <c r="G80" s="342"/>
      <c r="H80" s="342"/>
      <c r="I80" s="342"/>
      <c r="J80" s="343"/>
      <c r="K80" s="58"/>
      <c r="L80" s="114"/>
      <c r="M80" s="114"/>
      <c r="N80" s="114"/>
    </row>
    <row r="81" spans="1:14" s="25" customFormat="1" ht="40.9" customHeight="1">
      <c r="A81" s="198"/>
      <c r="B81" s="335" t="s">
        <v>104</v>
      </c>
      <c r="C81" s="336"/>
      <c r="D81" s="337"/>
      <c r="E81" s="194" t="s">
        <v>105</v>
      </c>
      <c r="F81" s="298"/>
      <c r="G81" s="195"/>
      <c r="H81" s="194" t="s">
        <v>106</v>
      </c>
      <c r="I81" s="298"/>
      <c r="J81" s="195"/>
      <c r="K81" s="63"/>
      <c r="L81" s="63"/>
      <c r="M81" s="63"/>
      <c r="N81" s="63"/>
    </row>
    <row r="82" spans="1:14" s="25" customFormat="1" ht="17.45" customHeight="1">
      <c r="A82" s="198"/>
      <c r="B82" s="344" t="s">
        <v>107</v>
      </c>
      <c r="C82" s="345"/>
      <c r="D82" s="345"/>
      <c r="E82" s="345"/>
      <c r="F82" s="345"/>
      <c r="G82" s="345"/>
      <c r="H82" s="345"/>
      <c r="I82" s="345"/>
      <c r="J82" s="346"/>
      <c r="K82" s="58"/>
      <c r="L82" s="61"/>
      <c r="M82" s="61"/>
      <c r="N82" s="61"/>
    </row>
    <row r="83" spans="1:14" ht="49.15" customHeight="1">
      <c r="A83" s="198"/>
      <c r="B83" s="185" t="s">
        <v>108</v>
      </c>
      <c r="C83" s="186"/>
      <c r="D83" s="187"/>
      <c r="E83" s="185" t="s">
        <v>109</v>
      </c>
      <c r="F83" s="186"/>
      <c r="G83" s="187"/>
      <c r="H83" s="185" t="s">
        <v>110</v>
      </c>
      <c r="I83" s="186"/>
      <c r="J83" s="187"/>
      <c r="K83" s="205"/>
      <c r="L83" s="206"/>
      <c r="M83" s="206"/>
      <c r="N83" s="207"/>
    </row>
    <row r="84" spans="1:14" ht="62.45" customHeight="1">
      <c r="A84" s="198"/>
      <c r="B84" s="182" t="s">
        <v>111</v>
      </c>
      <c r="C84" s="183"/>
      <c r="D84" s="184"/>
      <c r="E84" s="182"/>
      <c r="F84" s="183"/>
      <c r="G84" s="184"/>
      <c r="H84" s="182" t="s">
        <v>112</v>
      </c>
      <c r="I84" s="183"/>
      <c r="J84" s="184"/>
      <c r="K84" s="210"/>
      <c r="L84" s="211"/>
      <c r="M84" s="211"/>
      <c r="N84" s="212"/>
    </row>
    <row r="85" spans="1:14" ht="16.899999999999999" customHeight="1">
      <c r="A85" s="198"/>
      <c r="B85" s="328" t="s">
        <v>113</v>
      </c>
      <c r="C85" s="329"/>
      <c r="D85" s="329"/>
      <c r="E85" s="329"/>
      <c r="F85" s="329"/>
      <c r="G85" s="329"/>
      <c r="H85" s="329"/>
      <c r="I85" s="329"/>
      <c r="J85" s="330"/>
      <c r="K85" s="65"/>
      <c r="L85" s="54"/>
      <c r="M85" s="54"/>
      <c r="N85" s="55"/>
    </row>
    <row r="86" spans="1:14" ht="43.15" customHeight="1">
      <c r="A86" s="198"/>
      <c r="B86" s="227" t="s">
        <v>114</v>
      </c>
      <c r="C86" s="228"/>
      <c r="D86" s="229"/>
      <c r="E86" s="227" t="s">
        <v>115</v>
      </c>
      <c r="F86" s="228"/>
      <c r="G86" s="229"/>
      <c r="H86" s="185" t="s">
        <v>116</v>
      </c>
      <c r="I86" s="186"/>
      <c r="J86" s="187"/>
      <c r="K86" s="205"/>
      <c r="L86" s="206"/>
      <c r="M86" s="206"/>
      <c r="N86" s="207"/>
    </row>
    <row r="87" spans="1:14" ht="37.9" customHeight="1">
      <c r="A87" s="200"/>
      <c r="B87" s="230" t="s">
        <v>117</v>
      </c>
      <c r="C87" s="231"/>
      <c r="D87" s="232"/>
      <c r="E87" s="230" t="s">
        <v>118</v>
      </c>
      <c r="F87" s="231"/>
      <c r="G87" s="232"/>
      <c r="H87" s="182" t="s">
        <v>119</v>
      </c>
      <c r="I87" s="183"/>
      <c r="J87" s="184"/>
      <c r="K87" s="210"/>
      <c r="L87" s="211"/>
      <c r="M87" s="211"/>
      <c r="N87" s="212"/>
    </row>
    <row r="88" spans="1:14" ht="37.9" customHeight="1">
      <c r="A88" s="32"/>
      <c r="B88" s="64"/>
      <c r="C88" s="64"/>
      <c r="D88" s="64"/>
      <c r="E88" s="64"/>
      <c r="F88" s="64"/>
      <c r="G88" s="64"/>
      <c r="H88" s="116"/>
      <c r="I88" s="116"/>
      <c r="J88" s="116"/>
      <c r="K88" s="108"/>
      <c r="L88" s="108"/>
      <c r="M88" s="108"/>
      <c r="N88" s="108"/>
    </row>
    <row r="89" spans="1:14" ht="20.45" customHeight="1" thickBot="1">
      <c r="A89" s="74" t="s">
        <v>83</v>
      </c>
      <c r="B89" s="76"/>
      <c r="C89" s="76"/>
      <c r="D89" s="76"/>
      <c r="E89" s="76"/>
      <c r="F89" s="76"/>
      <c r="G89" s="76"/>
      <c r="H89" s="76"/>
      <c r="I89" s="76"/>
      <c r="J89" s="76"/>
      <c r="K89" s="81"/>
      <c r="L89" s="76"/>
      <c r="M89" s="76"/>
      <c r="N89" s="82"/>
    </row>
    <row r="90" spans="1:14" ht="22.15" customHeight="1" thickBot="1">
      <c r="A90" s="45" t="s">
        <v>41</v>
      </c>
      <c r="B90" s="168" t="s">
        <v>42</v>
      </c>
      <c r="C90" s="169"/>
      <c r="D90" s="170"/>
      <c r="E90" s="171" t="s">
        <v>43</v>
      </c>
      <c r="F90" s="171"/>
      <c r="G90" s="171"/>
      <c r="H90" s="171" t="s">
        <v>44</v>
      </c>
      <c r="I90" s="171"/>
      <c r="J90" s="171"/>
      <c r="K90" s="119" t="s">
        <v>45</v>
      </c>
      <c r="L90" s="171" t="s">
        <v>46</v>
      </c>
      <c r="M90" s="171"/>
      <c r="N90" s="196"/>
    </row>
    <row r="91" spans="1:14" ht="20.45" customHeight="1">
      <c r="A91" s="286" t="s">
        <v>96</v>
      </c>
      <c r="B91" s="328" t="s">
        <v>120</v>
      </c>
      <c r="C91" s="329"/>
      <c r="D91" s="329"/>
      <c r="E91" s="329"/>
      <c r="F91" s="329"/>
      <c r="G91" s="329"/>
      <c r="H91" s="329"/>
      <c r="I91" s="329"/>
      <c r="J91" s="330"/>
      <c r="K91" s="66"/>
      <c r="L91" s="62"/>
      <c r="M91" s="62"/>
      <c r="N91" s="62"/>
    </row>
    <row r="92" spans="1:14" ht="61.15" customHeight="1" thickBot="1">
      <c r="A92" s="287"/>
      <c r="B92" s="279" t="s">
        <v>121</v>
      </c>
      <c r="C92" s="280"/>
      <c r="D92" s="281"/>
      <c r="E92" s="279" t="s">
        <v>122</v>
      </c>
      <c r="F92" s="280"/>
      <c r="G92" s="281"/>
      <c r="H92" s="279" t="s">
        <v>123</v>
      </c>
      <c r="I92" s="280"/>
      <c r="J92" s="281"/>
      <c r="K92" s="323"/>
      <c r="L92" s="324"/>
      <c r="M92" s="324"/>
      <c r="N92" s="325"/>
    </row>
    <row r="93" spans="1:14" s="25" customFormat="1" ht="14.45" customHeight="1">
      <c r="A93" s="287"/>
      <c r="B93" s="189" t="s">
        <v>124</v>
      </c>
      <c r="C93" s="189"/>
      <c r="D93" s="189"/>
      <c r="E93" s="189"/>
      <c r="F93" s="189"/>
      <c r="G93" s="189"/>
      <c r="H93" s="189"/>
      <c r="I93" s="189"/>
      <c r="J93" s="189"/>
      <c r="K93" s="58"/>
      <c r="L93" s="114"/>
      <c r="M93" s="114"/>
      <c r="N93" s="114"/>
    </row>
    <row r="94" spans="1:14" s="25" customFormat="1" ht="51.6" customHeight="1">
      <c r="A94" s="287"/>
      <c r="B94" s="193" t="s">
        <v>125</v>
      </c>
      <c r="C94" s="193"/>
      <c r="D94" s="193"/>
      <c r="E94" s="193" t="s">
        <v>126</v>
      </c>
      <c r="F94" s="193"/>
      <c r="G94" s="193"/>
      <c r="H94" s="193" t="s">
        <v>127</v>
      </c>
      <c r="I94" s="193"/>
      <c r="J94" s="193"/>
      <c r="K94" s="202"/>
      <c r="L94" s="203"/>
      <c r="M94" s="203"/>
      <c r="N94" s="204"/>
    </row>
    <row r="95" spans="1:14" s="25" customFormat="1" ht="24" customHeight="1">
      <c r="A95" s="287"/>
      <c r="B95" s="328" t="s">
        <v>128</v>
      </c>
      <c r="C95" s="329"/>
      <c r="D95" s="329"/>
      <c r="E95" s="329"/>
      <c r="F95" s="329"/>
      <c r="G95" s="329"/>
      <c r="H95" s="329"/>
      <c r="I95" s="329"/>
      <c r="J95" s="330"/>
      <c r="K95" s="67"/>
      <c r="L95" s="109"/>
      <c r="M95" s="109"/>
      <c r="N95" s="110"/>
    </row>
    <row r="96" spans="1:14" s="25" customFormat="1" ht="45" customHeight="1">
      <c r="A96" s="287"/>
      <c r="B96" s="185" t="s">
        <v>129</v>
      </c>
      <c r="C96" s="186"/>
      <c r="D96" s="187"/>
      <c r="E96" s="243" t="s">
        <v>130</v>
      </c>
      <c r="F96" s="244"/>
      <c r="G96" s="245"/>
      <c r="H96" s="185" t="s">
        <v>131</v>
      </c>
      <c r="I96" s="186"/>
      <c r="J96" s="187"/>
      <c r="K96" s="205"/>
      <c r="L96" s="206"/>
      <c r="M96" s="206"/>
      <c r="N96" s="207"/>
    </row>
    <row r="97" spans="1:14" s="25" customFormat="1" ht="49.15" customHeight="1">
      <c r="A97" s="287"/>
      <c r="B97" s="182" t="s">
        <v>132</v>
      </c>
      <c r="C97" s="183"/>
      <c r="D97" s="184"/>
      <c r="E97" s="246"/>
      <c r="F97" s="247"/>
      <c r="G97" s="248"/>
      <c r="H97" s="182" t="s">
        <v>133</v>
      </c>
      <c r="I97" s="183"/>
      <c r="J97" s="184"/>
      <c r="K97" s="210"/>
      <c r="L97" s="211"/>
      <c r="M97" s="211"/>
      <c r="N97" s="212"/>
    </row>
    <row r="98" spans="1:14" s="25" customFormat="1" ht="22.15" customHeight="1">
      <c r="A98" s="287"/>
      <c r="B98" s="283" t="s">
        <v>134</v>
      </c>
      <c r="C98" s="283"/>
      <c r="D98" s="283"/>
      <c r="E98" s="283"/>
      <c r="F98" s="283"/>
      <c r="G98" s="283"/>
      <c r="H98" s="283"/>
      <c r="I98" s="283"/>
      <c r="J98" s="283"/>
      <c r="K98" s="27"/>
      <c r="L98" s="54"/>
      <c r="M98" s="54"/>
      <c r="N98" s="55"/>
    </row>
    <row r="99" spans="1:14" ht="84" customHeight="1">
      <c r="A99" s="287"/>
      <c r="B99" s="185" t="s">
        <v>135</v>
      </c>
      <c r="C99" s="186"/>
      <c r="D99" s="187"/>
      <c r="E99" s="289" t="s">
        <v>136</v>
      </c>
      <c r="F99" s="290"/>
      <c r="G99" s="291"/>
      <c r="H99" s="185" t="s">
        <v>137</v>
      </c>
      <c r="I99" s="186"/>
      <c r="J99" s="187"/>
      <c r="K99" s="205"/>
      <c r="L99" s="206"/>
      <c r="M99" s="206"/>
      <c r="N99" s="207"/>
    </row>
    <row r="100" spans="1:14" ht="48" customHeight="1">
      <c r="A100" s="288"/>
      <c r="B100" s="182"/>
      <c r="C100" s="183"/>
      <c r="D100" s="184"/>
      <c r="E100" s="219"/>
      <c r="F100" s="220"/>
      <c r="G100" s="221"/>
      <c r="H100" s="182" t="s">
        <v>138</v>
      </c>
      <c r="I100" s="183"/>
      <c r="J100" s="184"/>
      <c r="K100" s="210"/>
      <c r="L100" s="211"/>
      <c r="M100" s="211"/>
      <c r="N100" s="212"/>
    </row>
    <row r="101" spans="1:14" ht="19.899999999999999" customHeight="1">
      <c r="A101" s="83" t="s">
        <v>83</v>
      </c>
      <c r="B101" s="84"/>
      <c r="C101" s="84"/>
      <c r="D101" s="84"/>
      <c r="E101" s="84"/>
      <c r="F101" s="84"/>
      <c r="G101" s="84"/>
      <c r="H101" s="84"/>
      <c r="I101" s="84"/>
      <c r="J101" s="84"/>
      <c r="K101" s="85"/>
      <c r="L101" s="84"/>
      <c r="M101" s="84"/>
      <c r="N101" s="86"/>
    </row>
    <row r="102" spans="1:14" ht="18" customHeight="1" thickBot="1">
      <c r="A102" s="77" t="s">
        <v>41</v>
      </c>
      <c r="B102" s="338" t="s">
        <v>42</v>
      </c>
      <c r="C102" s="339"/>
      <c r="D102" s="340"/>
      <c r="E102" s="145" t="s">
        <v>43</v>
      </c>
      <c r="F102" s="145"/>
      <c r="G102" s="145"/>
      <c r="H102" s="145" t="s">
        <v>44</v>
      </c>
      <c r="I102" s="145"/>
      <c r="J102" s="145"/>
      <c r="K102" s="114" t="s">
        <v>45</v>
      </c>
      <c r="L102" s="223" t="s">
        <v>46</v>
      </c>
      <c r="M102" s="223"/>
      <c r="N102" s="255"/>
    </row>
    <row r="103" spans="1:14" ht="18" customHeight="1">
      <c r="A103" s="331" t="s">
        <v>96</v>
      </c>
      <c r="B103" s="328" t="s">
        <v>139</v>
      </c>
      <c r="C103" s="329"/>
      <c r="D103" s="329"/>
      <c r="E103" s="329"/>
      <c r="F103" s="329"/>
      <c r="G103" s="329"/>
      <c r="H103" s="329"/>
      <c r="I103" s="329"/>
      <c r="J103" s="330"/>
      <c r="K103" s="27"/>
      <c r="L103" s="68"/>
      <c r="M103" s="68"/>
      <c r="N103" s="69"/>
    </row>
    <row r="104" spans="1:14" ht="34.15" customHeight="1">
      <c r="A104" s="332"/>
      <c r="B104" s="193" t="s">
        <v>140</v>
      </c>
      <c r="C104" s="193"/>
      <c r="D104" s="193"/>
      <c r="E104" s="193" t="s">
        <v>141</v>
      </c>
      <c r="F104" s="193"/>
      <c r="G104" s="193"/>
      <c r="H104" s="193" t="s">
        <v>142</v>
      </c>
      <c r="I104" s="193"/>
      <c r="J104" s="193"/>
      <c r="K104" s="202"/>
      <c r="L104" s="203"/>
      <c r="M104" s="203"/>
      <c r="N104" s="204"/>
    </row>
    <row r="105" spans="1:14" ht="18" customHeight="1">
      <c r="A105" s="332"/>
      <c r="B105" s="283" t="s">
        <v>143</v>
      </c>
      <c r="C105" s="283"/>
      <c r="D105" s="283"/>
      <c r="E105" s="283"/>
      <c r="F105" s="283"/>
      <c r="G105" s="283"/>
      <c r="H105" s="283"/>
      <c r="I105" s="283"/>
      <c r="J105" s="283"/>
      <c r="K105" s="27"/>
      <c r="L105" s="109"/>
      <c r="M105" s="109"/>
      <c r="N105" s="110"/>
    </row>
    <row r="106" spans="1:14" ht="37.15" customHeight="1">
      <c r="A106" s="332"/>
      <c r="B106" s="185" t="s">
        <v>144</v>
      </c>
      <c r="C106" s="186"/>
      <c r="D106" s="187"/>
      <c r="E106" s="185" t="s">
        <v>145</v>
      </c>
      <c r="F106" s="186"/>
      <c r="G106" s="187"/>
      <c r="H106" s="185" t="s">
        <v>146</v>
      </c>
      <c r="I106" s="186"/>
      <c r="J106" s="187"/>
      <c r="K106" s="205"/>
      <c r="L106" s="206"/>
      <c r="M106" s="206"/>
      <c r="N106" s="207"/>
    </row>
    <row r="107" spans="1:14" ht="52.15" customHeight="1">
      <c r="A107" s="333"/>
      <c r="B107" s="182"/>
      <c r="C107" s="183"/>
      <c r="D107" s="184"/>
      <c r="E107" s="182"/>
      <c r="F107" s="183"/>
      <c r="G107" s="184"/>
      <c r="H107" s="182" t="s">
        <v>147</v>
      </c>
      <c r="I107" s="183"/>
      <c r="J107" s="184"/>
      <c r="K107" s="210"/>
      <c r="L107" s="211"/>
      <c r="M107" s="211"/>
      <c r="N107" s="212"/>
    </row>
    <row r="108" spans="1:14">
      <c r="A108" s="188" t="s">
        <v>148</v>
      </c>
      <c r="B108" s="188"/>
      <c r="C108" s="188"/>
      <c r="D108" s="188"/>
      <c r="E108" s="188"/>
      <c r="F108" s="188"/>
      <c r="G108" s="188"/>
      <c r="H108" s="188"/>
      <c r="I108" s="188"/>
      <c r="J108" s="188"/>
      <c r="K108" s="27">
        <f>SUM(K68,K71,K76,K80,K82,K85,K91,K93,K95,K98,K103,K105)</f>
        <v>0</v>
      </c>
      <c r="L108" s="14" t="s">
        <v>149</v>
      </c>
      <c r="M108" s="15" t="s">
        <v>150</v>
      </c>
      <c r="N108" s="14" t="s">
        <v>151</v>
      </c>
    </row>
    <row r="109" spans="1:14">
      <c r="A109" s="166" t="s">
        <v>84</v>
      </c>
      <c r="B109" s="166"/>
      <c r="C109" s="166"/>
      <c r="D109" s="166"/>
      <c r="E109" s="166"/>
      <c r="F109" s="166"/>
      <c r="G109" s="166"/>
      <c r="H109" s="166"/>
      <c r="I109" s="166"/>
      <c r="J109" s="166"/>
      <c r="K109" s="27"/>
      <c r="L109" s="14" t="s">
        <v>80</v>
      </c>
      <c r="M109" s="14" t="s">
        <v>81</v>
      </c>
      <c r="N109" s="14" t="s">
        <v>82</v>
      </c>
    </row>
    <row r="111" spans="1:14">
      <c r="A111" s="137" t="s">
        <v>152</v>
      </c>
      <c r="B111" s="137"/>
      <c r="C111" s="137"/>
      <c r="D111" s="137"/>
      <c r="E111" s="137"/>
      <c r="F111" s="137"/>
      <c r="G111" s="137"/>
      <c r="H111" s="137"/>
      <c r="I111" s="137"/>
      <c r="J111" s="137"/>
      <c r="K111" s="137"/>
      <c r="L111" s="137"/>
      <c r="M111" s="137"/>
      <c r="N111" s="137"/>
    </row>
    <row r="112" spans="1:14">
      <c r="A112" s="123"/>
      <c r="B112" s="123"/>
      <c r="C112" s="123"/>
      <c r="D112" s="123"/>
      <c r="E112" s="123"/>
      <c r="F112" s="123"/>
      <c r="G112" s="123"/>
      <c r="H112" s="123"/>
      <c r="I112" s="123"/>
      <c r="J112" s="123"/>
      <c r="K112" s="123"/>
      <c r="L112" s="123"/>
      <c r="M112" s="123"/>
      <c r="N112" s="123"/>
    </row>
    <row r="113" spans="1:14">
      <c r="A113" s="123"/>
      <c r="B113" s="123"/>
      <c r="C113" s="123"/>
      <c r="D113" s="123"/>
      <c r="E113" s="123"/>
      <c r="F113" s="123"/>
      <c r="G113" s="123"/>
      <c r="H113" s="123"/>
      <c r="I113" s="123"/>
      <c r="J113" s="123"/>
      <c r="K113" s="123"/>
      <c r="L113" s="123"/>
      <c r="M113" s="123"/>
      <c r="N113" s="123"/>
    </row>
    <row r="114" spans="1:14">
      <c r="A114" s="123"/>
      <c r="B114" s="123"/>
      <c r="C114" s="123"/>
      <c r="D114" s="123"/>
      <c r="E114" s="123"/>
      <c r="F114" s="123"/>
      <c r="G114" s="123"/>
      <c r="H114" s="123"/>
      <c r="I114" s="123"/>
      <c r="J114" s="123"/>
      <c r="K114" s="123"/>
      <c r="L114" s="123"/>
      <c r="M114" s="123"/>
      <c r="N114" s="123"/>
    </row>
    <row r="115" spans="1:14">
      <c r="A115" s="123"/>
      <c r="B115" s="123"/>
      <c r="C115" s="123"/>
      <c r="D115" s="123"/>
      <c r="E115" s="123"/>
      <c r="F115" s="123"/>
      <c r="G115" s="123"/>
      <c r="H115" s="123"/>
      <c r="I115" s="123"/>
      <c r="J115" s="123"/>
      <c r="K115" s="123"/>
      <c r="L115" s="123"/>
      <c r="M115" s="123"/>
      <c r="N115" s="123"/>
    </row>
    <row r="116" spans="1:14">
      <c r="A116" s="123"/>
      <c r="B116" s="123"/>
      <c r="C116" s="123"/>
      <c r="D116" s="123"/>
      <c r="E116" s="123"/>
      <c r="F116" s="123"/>
      <c r="G116" s="123"/>
      <c r="H116" s="123"/>
      <c r="I116" s="123"/>
      <c r="J116" s="123"/>
      <c r="K116" s="123"/>
      <c r="L116" s="123"/>
      <c r="M116" s="123"/>
      <c r="N116" s="123"/>
    </row>
    <row r="117" spans="1:14">
      <c r="A117" s="123"/>
      <c r="B117" s="123"/>
      <c r="C117" s="123"/>
      <c r="D117" s="123"/>
      <c r="E117" s="123"/>
      <c r="F117" s="123"/>
      <c r="G117" s="123"/>
      <c r="H117" s="123"/>
      <c r="I117" s="123"/>
      <c r="J117" s="123"/>
      <c r="K117" s="123"/>
      <c r="L117" s="123"/>
      <c r="M117" s="123"/>
      <c r="N117" s="123"/>
    </row>
    <row r="118" spans="1:14">
      <c r="A118" s="123"/>
      <c r="B118" s="123"/>
      <c r="C118" s="123"/>
      <c r="D118" s="123"/>
      <c r="E118" s="123"/>
      <c r="F118" s="123"/>
      <c r="G118" s="123"/>
      <c r="H118" s="123"/>
      <c r="I118" s="123"/>
      <c r="J118" s="123"/>
      <c r="K118" s="123"/>
      <c r="L118" s="123"/>
      <c r="M118" s="123"/>
      <c r="N118" s="123"/>
    </row>
    <row r="119" spans="1:14">
      <c r="A119" s="123"/>
      <c r="B119" s="123"/>
      <c r="C119" s="123"/>
      <c r="D119" s="123"/>
      <c r="E119" s="123"/>
      <c r="F119" s="123"/>
      <c r="G119" s="123"/>
      <c r="H119" s="123"/>
      <c r="I119" s="123"/>
      <c r="J119" s="123"/>
      <c r="K119" s="123"/>
      <c r="L119" s="123"/>
      <c r="M119" s="123"/>
      <c r="N119" s="123"/>
    </row>
    <row r="120" spans="1:14">
      <c r="A120" s="123"/>
      <c r="B120" s="123"/>
      <c r="C120" s="123"/>
      <c r="D120" s="123"/>
      <c r="E120" s="123"/>
      <c r="F120" s="123"/>
      <c r="G120" s="123"/>
      <c r="H120" s="123"/>
      <c r="I120" s="123"/>
      <c r="J120" s="123"/>
      <c r="K120" s="123"/>
      <c r="L120" s="123"/>
      <c r="M120" s="123"/>
      <c r="N120" s="123"/>
    </row>
    <row r="121" spans="1:14">
      <c r="A121" s="123"/>
      <c r="B121" s="123"/>
      <c r="C121" s="123"/>
      <c r="D121" s="123"/>
      <c r="E121" s="123"/>
      <c r="F121" s="123"/>
      <c r="G121" s="123"/>
      <c r="H121" s="123"/>
      <c r="I121" s="123"/>
      <c r="J121" s="123"/>
      <c r="K121" s="123"/>
      <c r="L121" s="123"/>
      <c r="M121" s="123"/>
      <c r="N121" s="123"/>
    </row>
    <row r="122" spans="1:14">
      <c r="A122" s="123"/>
      <c r="B122" s="123"/>
      <c r="C122" s="123"/>
      <c r="D122" s="123"/>
      <c r="E122" s="123"/>
      <c r="F122" s="123"/>
      <c r="G122" s="123"/>
      <c r="H122" s="123"/>
      <c r="I122" s="123"/>
      <c r="J122" s="123"/>
      <c r="K122" s="123"/>
      <c r="L122" s="123"/>
      <c r="M122" s="123"/>
      <c r="N122" s="123"/>
    </row>
    <row r="123" spans="1:14">
      <c r="A123" s="123"/>
      <c r="B123" s="123"/>
      <c r="C123" s="123"/>
      <c r="D123" s="123"/>
      <c r="E123" s="123"/>
      <c r="F123" s="123"/>
      <c r="G123" s="123"/>
      <c r="H123" s="123"/>
      <c r="I123" s="123"/>
      <c r="J123" s="123"/>
      <c r="K123" s="123"/>
      <c r="L123" s="123"/>
      <c r="M123" s="123"/>
      <c r="N123" s="123"/>
    </row>
    <row r="124" spans="1:14">
      <c r="A124" s="123"/>
      <c r="B124" s="123"/>
      <c r="C124" s="123"/>
      <c r="D124" s="123"/>
      <c r="E124" s="123"/>
      <c r="F124" s="123"/>
      <c r="G124" s="123"/>
      <c r="H124" s="123"/>
      <c r="I124" s="123"/>
      <c r="J124" s="123"/>
      <c r="K124" s="123"/>
      <c r="L124" s="123"/>
      <c r="M124" s="123"/>
      <c r="N124" s="123"/>
    </row>
    <row r="125" spans="1:14">
      <c r="A125" s="123"/>
      <c r="B125" s="123"/>
      <c r="C125" s="123"/>
      <c r="D125" s="123"/>
      <c r="E125" s="123"/>
      <c r="F125" s="123"/>
      <c r="G125" s="123"/>
      <c r="H125" s="123"/>
      <c r="I125" s="123"/>
      <c r="J125" s="123"/>
      <c r="K125" s="123"/>
      <c r="L125" s="123"/>
      <c r="M125" s="123"/>
      <c r="N125" s="123"/>
    </row>
    <row r="126" spans="1:14">
      <c r="A126" s="123"/>
      <c r="B126" s="123"/>
      <c r="C126" s="123"/>
      <c r="D126" s="123"/>
      <c r="E126" s="123"/>
      <c r="F126" s="123"/>
      <c r="G126" s="123"/>
      <c r="H126" s="123"/>
      <c r="I126" s="123"/>
      <c r="J126" s="123"/>
      <c r="K126" s="123"/>
      <c r="L126" s="123"/>
      <c r="M126" s="123"/>
      <c r="N126" s="123"/>
    </row>
    <row r="127" spans="1:14" ht="46.15" customHeight="1">
      <c r="A127" s="261" t="s">
        <v>153</v>
      </c>
      <c r="B127" s="261"/>
      <c r="C127" s="261"/>
      <c r="D127" s="261"/>
      <c r="E127" s="261"/>
      <c r="F127" s="261"/>
      <c r="G127" s="261"/>
      <c r="H127" s="261"/>
      <c r="I127" s="261"/>
      <c r="J127" s="261"/>
      <c r="K127" s="261"/>
      <c r="L127" s="261"/>
      <c r="M127" s="261"/>
    </row>
    <row r="128" spans="1:14" ht="23.45" customHeight="1">
      <c r="A128" s="284" t="s">
        <v>3</v>
      </c>
      <c r="B128" s="123"/>
      <c r="C128" s="123"/>
      <c r="D128" s="123"/>
      <c r="E128" s="270"/>
      <c r="F128" s="271"/>
      <c r="G128" s="272"/>
      <c r="H128" s="3" t="s">
        <v>4</v>
      </c>
      <c r="I128" s="270"/>
      <c r="J128" s="272"/>
      <c r="K128" s="273" t="s">
        <v>21</v>
      </c>
      <c r="L128" s="275"/>
      <c r="M128" s="275"/>
      <c r="N128" s="276"/>
    </row>
    <row r="129" spans="1:14" ht="23.45" customHeight="1">
      <c r="A129" s="285"/>
      <c r="B129" s="267" t="s">
        <v>5</v>
      </c>
      <c r="C129" s="268"/>
      <c r="D129" s="268"/>
      <c r="E129" s="268" t="s">
        <v>6</v>
      </c>
      <c r="F129" s="268"/>
      <c r="G129" s="268"/>
      <c r="H129" s="268"/>
      <c r="I129" s="268"/>
      <c r="J129" s="269"/>
      <c r="K129" s="274"/>
      <c r="L129" s="277"/>
      <c r="M129" s="277"/>
      <c r="N129" s="278"/>
    </row>
    <row r="130" spans="1:14" ht="10.9" customHeight="1" thickBot="1">
      <c r="A130" s="120"/>
      <c r="B130" s="120"/>
      <c r="C130" s="120"/>
      <c r="D130" s="120"/>
      <c r="E130" s="120"/>
      <c r="F130" s="120"/>
      <c r="G130" s="120"/>
      <c r="H130" s="120"/>
      <c r="I130" s="120"/>
      <c r="J130" s="120"/>
      <c r="K130" s="120"/>
      <c r="L130" s="120"/>
      <c r="M130" s="120"/>
    </row>
    <row r="131" spans="1:14" ht="19.5" thickBot="1">
      <c r="A131" s="20" t="s">
        <v>154</v>
      </c>
      <c r="B131" s="21"/>
      <c r="C131" s="21"/>
      <c r="D131" s="21"/>
      <c r="E131" s="21"/>
      <c r="F131" s="21"/>
      <c r="G131" s="21"/>
      <c r="H131" s="21"/>
      <c r="I131" s="21"/>
      <c r="J131" s="22"/>
      <c r="K131" s="29"/>
      <c r="L131" s="22"/>
      <c r="M131" s="22"/>
      <c r="N131" s="23"/>
    </row>
    <row r="132" spans="1:14" ht="15.75" thickBot="1">
      <c r="A132" s="252" t="s">
        <v>37</v>
      </c>
      <c r="B132" s="253"/>
      <c r="C132" s="253"/>
      <c r="D132" s="253"/>
      <c r="E132" s="253"/>
      <c r="F132" s="253"/>
      <c r="G132" s="253"/>
      <c r="H132" s="253"/>
      <c r="I132" s="253"/>
      <c r="J132" s="253"/>
      <c r="K132" s="253"/>
      <c r="L132" s="253"/>
      <c r="M132" s="253"/>
      <c r="N132" s="254"/>
    </row>
    <row r="133" spans="1:14">
      <c r="A133" s="107">
        <v>0</v>
      </c>
      <c r="B133" s="263" t="s">
        <v>38</v>
      </c>
      <c r="C133" s="263"/>
      <c r="D133" s="263"/>
      <c r="E133" s="263"/>
      <c r="F133" s="263"/>
      <c r="G133" s="263"/>
      <c r="H133" s="263"/>
      <c r="I133" s="263"/>
      <c r="J133" s="263"/>
      <c r="K133" s="263"/>
      <c r="L133" s="263"/>
      <c r="M133" s="263"/>
      <c r="N133" s="263"/>
    </row>
    <row r="134" spans="1:14">
      <c r="A134" s="105">
        <v>1</v>
      </c>
      <c r="B134" s="143" t="s">
        <v>39</v>
      </c>
      <c r="C134" s="143"/>
      <c r="D134" s="143"/>
      <c r="E134" s="143"/>
      <c r="F134" s="143"/>
      <c r="G134" s="143"/>
      <c r="H134" s="143"/>
      <c r="I134" s="143"/>
      <c r="J134" s="143"/>
      <c r="K134" s="143"/>
      <c r="L134" s="143"/>
      <c r="M134" s="143"/>
      <c r="N134" s="143"/>
    </row>
    <row r="135" spans="1:14" ht="15.75" thickBot="1">
      <c r="A135" s="12">
        <v>2</v>
      </c>
      <c r="B135" s="264" t="s">
        <v>40</v>
      </c>
      <c r="C135" s="264"/>
      <c r="D135" s="264"/>
      <c r="E135" s="264"/>
      <c r="F135" s="264"/>
      <c r="G135" s="264"/>
      <c r="H135" s="264"/>
      <c r="I135" s="264"/>
      <c r="J135" s="264"/>
      <c r="K135" s="264"/>
      <c r="L135" s="264"/>
      <c r="M135" s="264"/>
      <c r="N135" s="264"/>
    </row>
    <row r="136" spans="1:14" s="25" customFormat="1" ht="15.75" thickBot="1">
      <c r="A136" s="45" t="s">
        <v>41</v>
      </c>
      <c r="B136" s="258" t="s">
        <v>42</v>
      </c>
      <c r="C136" s="259"/>
      <c r="D136" s="260"/>
      <c r="E136" s="250" t="s">
        <v>43</v>
      </c>
      <c r="F136" s="250"/>
      <c r="G136" s="250"/>
      <c r="H136" s="250" t="s">
        <v>44</v>
      </c>
      <c r="I136" s="250"/>
      <c r="J136" s="250"/>
      <c r="K136" s="119" t="s">
        <v>45</v>
      </c>
      <c r="L136" s="171" t="s">
        <v>155</v>
      </c>
      <c r="M136" s="171"/>
      <c r="N136" s="196"/>
    </row>
    <row r="137" spans="1:14" s="25" customFormat="1">
      <c r="A137" s="197" t="s">
        <v>156</v>
      </c>
      <c r="B137" s="189" t="s">
        <v>157</v>
      </c>
      <c r="C137" s="189"/>
      <c r="D137" s="189"/>
      <c r="E137" s="189"/>
      <c r="F137" s="189"/>
      <c r="G137" s="189"/>
      <c r="H137" s="189"/>
      <c r="I137" s="189"/>
      <c r="J137" s="189"/>
      <c r="K137" s="58"/>
      <c r="L137" s="114"/>
      <c r="M137" s="114"/>
      <c r="N137" s="114"/>
    </row>
    <row r="138" spans="1:14" ht="38.450000000000003" customHeight="1">
      <c r="A138" s="198"/>
      <c r="B138" s="262" t="s">
        <v>158</v>
      </c>
      <c r="C138" s="262"/>
      <c r="D138" s="262"/>
      <c r="E138" s="262" t="s">
        <v>159</v>
      </c>
      <c r="F138" s="262"/>
      <c r="G138" s="262"/>
      <c r="H138" s="262" t="s">
        <v>160</v>
      </c>
      <c r="I138" s="262"/>
      <c r="J138" s="262"/>
      <c r="K138" s="210"/>
      <c r="L138" s="211"/>
      <c r="M138" s="211"/>
      <c r="N138" s="212"/>
    </row>
    <row r="139" spans="1:14" ht="18" customHeight="1">
      <c r="A139" s="198"/>
      <c r="B139" s="256" t="s">
        <v>161</v>
      </c>
      <c r="C139" s="257"/>
      <c r="D139" s="257"/>
      <c r="E139" s="257"/>
      <c r="F139" s="257"/>
      <c r="G139" s="257"/>
      <c r="H139" s="257"/>
      <c r="I139" s="257"/>
      <c r="J139" s="257"/>
      <c r="K139" s="58"/>
      <c r="L139" s="114"/>
      <c r="M139" s="114"/>
      <c r="N139" s="114"/>
    </row>
    <row r="140" spans="1:14" ht="75" customHeight="1">
      <c r="A140" s="200"/>
      <c r="B140" s="251" t="s">
        <v>162</v>
      </c>
      <c r="C140" s="251"/>
      <c r="D140" s="251"/>
      <c r="E140" s="251" t="s">
        <v>163</v>
      </c>
      <c r="F140" s="251"/>
      <c r="G140" s="251"/>
      <c r="H140" s="251" t="s">
        <v>164</v>
      </c>
      <c r="I140" s="251"/>
      <c r="J140" s="251"/>
      <c r="K140" s="202"/>
      <c r="L140" s="203"/>
      <c r="M140" s="203"/>
      <c r="N140" s="204"/>
    </row>
    <row r="141" spans="1:14" ht="17.45" customHeight="1">
      <c r="A141" s="188" t="s">
        <v>165</v>
      </c>
      <c r="B141" s="188"/>
      <c r="C141" s="188"/>
      <c r="D141" s="188"/>
      <c r="E141" s="188"/>
      <c r="F141" s="188"/>
      <c r="G141" s="188"/>
      <c r="H141" s="188"/>
      <c r="I141" s="188"/>
      <c r="J141" s="188"/>
      <c r="K141" s="27">
        <f>SUM(K137,K139)</f>
        <v>0</v>
      </c>
      <c r="L141" s="14" t="s">
        <v>166</v>
      </c>
      <c r="M141" s="15" t="s">
        <v>167</v>
      </c>
      <c r="N141" s="14" t="s">
        <v>168</v>
      </c>
    </row>
    <row r="142" spans="1:14" ht="16.899999999999999" customHeight="1">
      <c r="A142" s="166" t="s">
        <v>156</v>
      </c>
      <c r="B142" s="166"/>
      <c r="C142" s="166"/>
      <c r="D142" s="166"/>
      <c r="E142" s="166"/>
      <c r="F142" s="166"/>
      <c r="G142" s="166"/>
      <c r="H142" s="166"/>
      <c r="I142" s="166"/>
      <c r="J142" s="166"/>
      <c r="K142" s="27"/>
      <c r="L142" s="14" t="s">
        <v>80</v>
      </c>
      <c r="M142" s="14" t="s">
        <v>81</v>
      </c>
      <c r="N142" s="14" t="s">
        <v>82</v>
      </c>
    </row>
    <row r="143" spans="1:14" ht="17.45" customHeight="1" thickBot="1">
      <c r="A143" s="19"/>
      <c r="B143" s="116"/>
      <c r="C143" s="116"/>
      <c r="D143" s="116"/>
      <c r="E143" s="116"/>
      <c r="F143" s="116"/>
      <c r="G143" s="116"/>
      <c r="H143" s="116"/>
      <c r="I143" s="116"/>
      <c r="J143" s="116"/>
      <c r="K143" s="108"/>
      <c r="L143" s="115"/>
      <c r="M143" s="115"/>
      <c r="N143" s="115"/>
    </row>
    <row r="144" spans="1:14" ht="19.5" thickBot="1">
      <c r="A144" s="20" t="s">
        <v>169</v>
      </c>
      <c r="B144" s="21"/>
      <c r="C144" s="21"/>
      <c r="D144" s="21"/>
      <c r="E144" s="21"/>
      <c r="F144" s="21"/>
      <c r="G144" s="21"/>
      <c r="H144" s="21"/>
      <c r="I144" s="21"/>
      <c r="J144" s="22"/>
      <c r="K144" s="29"/>
      <c r="L144" s="22"/>
      <c r="M144" s="22"/>
      <c r="N144" s="23"/>
    </row>
    <row r="145" spans="1:14" s="25" customFormat="1" ht="15.75" thickBot="1">
      <c r="A145" s="45" t="s">
        <v>41</v>
      </c>
      <c r="B145" s="258" t="s">
        <v>42</v>
      </c>
      <c r="C145" s="259"/>
      <c r="D145" s="260"/>
      <c r="E145" s="250" t="s">
        <v>43</v>
      </c>
      <c r="F145" s="250"/>
      <c r="G145" s="250"/>
      <c r="H145" s="250" t="s">
        <v>44</v>
      </c>
      <c r="I145" s="250"/>
      <c r="J145" s="250"/>
      <c r="K145" s="106" t="s">
        <v>45</v>
      </c>
      <c r="L145" s="171" t="s">
        <v>155</v>
      </c>
      <c r="M145" s="171"/>
      <c r="N145" s="196"/>
    </row>
    <row r="146" spans="1:14" s="25" customFormat="1" ht="14.45" customHeight="1">
      <c r="A146" s="286" t="s">
        <v>170</v>
      </c>
      <c r="B146" s="189" t="s">
        <v>171</v>
      </c>
      <c r="C146" s="189"/>
      <c r="D146" s="189"/>
      <c r="E146" s="189"/>
      <c r="F146" s="189"/>
      <c r="G146" s="189"/>
      <c r="H146" s="189"/>
      <c r="I146" s="189"/>
      <c r="J146" s="189"/>
      <c r="K146" s="58"/>
      <c r="L146" s="114"/>
      <c r="M146" s="114"/>
      <c r="N146" s="114"/>
    </row>
    <row r="147" spans="1:14" ht="40.15" customHeight="1">
      <c r="A147" s="287"/>
      <c r="B147" s="180" t="s">
        <v>172</v>
      </c>
      <c r="C147" s="161"/>
      <c r="D147" s="181"/>
      <c r="E147" s="217" t="s">
        <v>173</v>
      </c>
      <c r="F147" s="163"/>
      <c r="G147" s="218"/>
      <c r="H147" s="180" t="s">
        <v>174</v>
      </c>
      <c r="I147" s="161"/>
      <c r="J147" s="181"/>
      <c r="K147" s="306"/>
      <c r="L147" s="307"/>
      <c r="M147" s="307"/>
      <c r="N147" s="308"/>
    </row>
    <row r="148" spans="1:14" ht="52.9" customHeight="1">
      <c r="A148" s="287"/>
      <c r="B148" s="182"/>
      <c r="C148" s="183"/>
      <c r="D148" s="184"/>
      <c r="E148" s="219" t="s">
        <v>175</v>
      </c>
      <c r="F148" s="220"/>
      <c r="G148" s="221"/>
      <c r="H148" s="182"/>
      <c r="I148" s="183"/>
      <c r="J148" s="184"/>
      <c r="K148" s="309"/>
      <c r="L148" s="310"/>
      <c r="M148" s="310"/>
      <c r="N148" s="311"/>
    </row>
    <row r="149" spans="1:14" ht="18.600000000000001" customHeight="1">
      <c r="A149" s="287"/>
      <c r="B149" s="189" t="s">
        <v>176</v>
      </c>
      <c r="C149" s="189"/>
      <c r="D149" s="189"/>
      <c r="E149" s="189"/>
      <c r="F149" s="189"/>
      <c r="G149" s="189"/>
      <c r="H149" s="189"/>
      <c r="I149" s="189"/>
      <c r="J149" s="189"/>
      <c r="K149" s="58"/>
      <c r="L149" s="114"/>
      <c r="M149" s="114"/>
      <c r="N149" s="114"/>
    </row>
    <row r="150" spans="1:14" ht="40.15" customHeight="1">
      <c r="A150" s="287"/>
      <c r="B150" s="193" t="s">
        <v>177</v>
      </c>
      <c r="C150" s="193"/>
      <c r="D150" s="193"/>
      <c r="E150" s="193" t="s">
        <v>178</v>
      </c>
      <c r="F150" s="193"/>
      <c r="G150" s="193"/>
      <c r="H150" s="193" t="s">
        <v>179</v>
      </c>
      <c r="I150" s="193"/>
      <c r="J150" s="193"/>
      <c r="K150" s="202"/>
      <c r="L150" s="203"/>
      <c r="M150" s="203"/>
      <c r="N150" s="204"/>
    </row>
    <row r="151" spans="1:14" s="25" customFormat="1" ht="14.45" customHeight="1">
      <c r="A151" s="287"/>
      <c r="B151" s="189" t="s">
        <v>180</v>
      </c>
      <c r="C151" s="189"/>
      <c r="D151" s="189"/>
      <c r="E151" s="189"/>
      <c r="F151" s="189"/>
      <c r="G151" s="189"/>
      <c r="H151" s="189"/>
      <c r="I151" s="189"/>
      <c r="J151" s="189"/>
      <c r="K151" s="58"/>
      <c r="L151" s="114"/>
      <c r="M151" s="114"/>
      <c r="N151" s="114"/>
    </row>
    <row r="152" spans="1:14" s="25" customFormat="1" ht="51" customHeight="1">
      <c r="A152" s="287"/>
      <c r="B152" s="249" t="s">
        <v>181</v>
      </c>
      <c r="C152" s="249"/>
      <c r="D152" s="249"/>
      <c r="E152" s="249" t="s">
        <v>182</v>
      </c>
      <c r="F152" s="249"/>
      <c r="G152" s="249"/>
      <c r="H152" s="249" t="s">
        <v>183</v>
      </c>
      <c r="I152" s="249"/>
      <c r="J152" s="249"/>
      <c r="K152" s="295"/>
      <c r="L152" s="296"/>
      <c r="M152" s="296"/>
      <c r="N152" s="297"/>
    </row>
    <row r="153" spans="1:14" s="25" customFormat="1" ht="18.600000000000001" customHeight="1">
      <c r="A153" s="287"/>
      <c r="B153" s="189" t="s">
        <v>184</v>
      </c>
      <c r="C153" s="189"/>
      <c r="D153" s="189"/>
      <c r="E153" s="189"/>
      <c r="F153" s="189"/>
      <c r="G153" s="189"/>
      <c r="H153" s="189"/>
      <c r="I153" s="189"/>
      <c r="J153" s="189"/>
      <c r="K153" s="58"/>
      <c r="L153" s="114"/>
      <c r="M153" s="114"/>
      <c r="N153" s="114"/>
    </row>
    <row r="154" spans="1:14" ht="22.15" customHeight="1">
      <c r="A154" s="287"/>
      <c r="B154" s="185" t="s">
        <v>185</v>
      </c>
      <c r="C154" s="186"/>
      <c r="D154" s="187"/>
      <c r="E154" s="185" t="s">
        <v>186</v>
      </c>
      <c r="F154" s="186"/>
      <c r="G154" s="187"/>
      <c r="H154" s="193" t="s">
        <v>187</v>
      </c>
      <c r="I154" s="193"/>
      <c r="J154" s="193"/>
      <c r="K154" s="205"/>
      <c r="L154" s="206"/>
      <c r="M154" s="206"/>
      <c r="N154" s="207"/>
    </row>
    <row r="155" spans="1:14" ht="22.15" customHeight="1">
      <c r="A155" s="288"/>
      <c r="B155" s="182"/>
      <c r="C155" s="183"/>
      <c r="D155" s="184"/>
      <c r="E155" s="182" t="s">
        <v>188</v>
      </c>
      <c r="F155" s="183"/>
      <c r="G155" s="184"/>
      <c r="H155" s="193"/>
      <c r="I155" s="193"/>
      <c r="J155" s="193"/>
      <c r="K155" s="210"/>
      <c r="L155" s="211"/>
      <c r="M155" s="211"/>
      <c r="N155" s="212"/>
    </row>
    <row r="156" spans="1:14" ht="22.15" customHeight="1" thickBot="1">
      <c r="A156" s="72"/>
      <c r="B156" s="116"/>
      <c r="C156" s="116"/>
      <c r="D156" s="116"/>
      <c r="E156" s="116"/>
      <c r="F156" s="116"/>
      <c r="G156" s="116"/>
      <c r="H156" s="116"/>
      <c r="I156" s="116"/>
      <c r="J156" s="116"/>
      <c r="K156" s="108"/>
      <c r="L156" s="115"/>
      <c r="M156" s="115"/>
      <c r="N156" s="115"/>
    </row>
    <row r="157" spans="1:14" ht="22.15" customHeight="1" thickBot="1">
      <c r="A157" s="20" t="s">
        <v>169</v>
      </c>
      <c r="B157" s="21"/>
      <c r="C157" s="21"/>
      <c r="D157" s="21"/>
      <c r="E157" s="21"/>
      <c r="F157" s="21"/>
      <c r="G157" s="21"/>
      <c r="H157" s="21"/>
      <c r="I157" s="21"/>
      <c r="J157" s="22"/>
      <c r="K157" s="29"/>
      <c r="L157" s="22"/>
      <c r="M157" s="22"/>
      <c r="N157" s="23"/>
    </row>
    <row r="158" spans="1:14" ht="22.15" customHeight="1" thickBot="1">
      <c r="A158" s="45" t="s">
        <v>41</v>
      </c>
      <c r="B158" s="168" t="s">
        <v>42</v>
      </c>
      <c r="C158" s="169"/>
      <c r="D158" s="170"/>
      <c r="E158" s="171" t="s">
        <v>43</v>
      </c>
      <c r="F158" s="171"/>
      <c r="G158" s="171"/>
      <c r="H158" s="171" t="s">
        <v>44</v>
      </c>
      <c r="I158" s="171"/>
      <c r="J158" s="171"/>
      <c r="K158" s="106" t="s">
        <v>45</v>
      </c>
      <c r="L158" s="171" t="s">
        <v>155</v>
      </c>
      <c r="M158" s="171"/>
      <c r="N158" s="196"/>
    </row>
    <row r="159" spans="1:14" ht="16.899999999999999" customHeight="1">
      <c r="A159" s="190" t="s">
        <v>189</v>
      </c>
      <c r="B159" s="189" t="s">
        <v>190</v>
      </c>
      <c r="C159" s="189"/>
      <c r="D159" s="189"/>
      <c r="E159" s="189"/>
      <c r="F159" s="189"/>
      <c r="G159" s="189"/>
      <c r="H159" s="189"/>
      <c r="I159" s="189"/>
      <c r="J159" s="189"/>
      <c r="K159" s="58"/>
      <c r="L159" s="114"/>
      <c r="M159" s="114"/>
      <c r="N159" s="114"/>
    </row>
    <row r="160" spans="1:14" ht="29.45" customHeight="1">
      <c r="A160" s="191"/>
      <c r="B160" s="185" t="s">
        <v>191</v>
      </c>
      <c r="C160" s="186"/>
      <c r="D160" s="187"/>
      <c r="E160" s="243" t="s">
        <v>192</v>
      </c>
      <c r="F160" s="244"/>
      <c r="G160" s="245"/>
      <c r="H160" s="185" t="s">
        <v>193</v>
      </c>
      <c r="I160" s="186"/>
      <c r="J160" s="187"/>
      <c r="K160" s="205"/>
      <c r="L160" s="206"/>
      <c r="M160" s="206"/>
      <c r="N160" s="207"/>
    </row>
    <row r="161" spans="1:14" ht="55.15" customHeight="1">
      <c r="A161" s="191"/>
      <c r="B161" s="182" t="s">
        <v>194</v>
      </c>
      <c r="C161" s="183"/>
      <c r="D161" s="184"/>
      <c r="E161" s="246"/>
      <c r="F161" s="247"/>
      <c r="G161" s="248"/>
      <c r="H161" s="182"/>
      <c r="I161" s="183"/>
      <c r="J161" s="184"/>
      <c r="K161" s="210"/>
      <c r="L161" s="211"/>
      <c r="M161" s="211"/>
      <c r="N161" s="212"/>
    </row>
    <row r="162" spans="1:14" ht="18" customHeight="1">
      <c r="A162" s="191"/>
      <c r="B162" s="189" t="s">
        <v>195</v>
      </c>
      <c r="C162" s="189"/>
      <c r="D162" s="189"/>
      <c r="E162" s="189"/>
      <c r="F162" s="189"/>
      <c r="G162" s="189"/>
      <c r="H162" s="189"/>
      <c r="I162" s="189"/>
      <c r="J162" s="189"/>
      <c r="K162" s="58"/>
      <c r="L162" s="114"/>
      <c r="M162" s="114"/>
      <c r="N162" s="114"/>
    </row>
    <row r="163" spans="1:14" ht="21" customHeight="1">
      <c r="A163" s="191"/>
      <c r="B163" s="185" t="s">
        <v>196</v>
      </c>
      <c r="C163" s="186"/>
      <c r="D163" s="187"/>
      <c r="E163" s="185" t="s">
        <v>197</v>
      </c>
      <c r="F163" s="186"/>
      <c r="G163" s="187"/>
      <c r="H163" s="185" t="s">
        <v>198</v>
      </c>
      <c r="I163" s="186"/>
      <c r="J163" s="187"/>
      <c r="K163" s="205"/>
      <c r="L163" s="206"/>
      <c r="M163" s="206"/>
      <c r="N163" s="207"/>
    </row>
    <row r="164" spans="1:14" ht="27" customHeight="1">
      <c r="A164" s="191"/>
      <c r="B164" s="182" t="s">
        <v>199</v>
      </c>
      <c r="C164" s="183"/>
      <c r="D164" s="184"/>
      <c r="E164" s="182"/>
      <c r="F164" s="183"/>
      <c r="G164" s="184"/>
      <c r="H164" s="182" t="s">
        <v>200</v>
      </c>
      <c r="I164" s="183"/>
      <c r="J164" s="184"/>
      <c r="K164" s="210"/>
      <c r="L164" s="211"/>
      <c r="M164" s="211"/>
      <c r="N164" s="212"/>
    </row>
    <row r="165" spans="1:14" ht="27" customHeight="1">
      <c r="A165" s="191"/>
      <c r="B165" s="189" t="s">
        <v>201</v>
      </c>
      <c r="C165" s="189"/>
      <c r="D165" s="189"/>
      <c r="E165" s="189"/>
      <c r="F165" s="189"/>
      <c r="G165" s="189"/>
      <c r="H165" s="189"/>
      <c r="I165" s="189"/>
      <c r="J165" s="189"/>
      <c r="K165" s="58"/>
      <c r="L165" s="114"/>
      <c r="M165" s="114"/>
      <c r="N165" s="114"/>
    </row>
    <row r="166" spans="1:14" ht="106.9" customHeight="1">
      <c r="A166" s="192"/>
      <c r="B166" s="193" t="s">
        <v>202</v>
      </c>
      <c r="C166" s="193"/>
      <c r="D166" s="193"/>
      <c r="E166" s="193" t="s">
        <v>203</v>
      </c>
      <c r="F166" s="193"/>
      <c r="G166" s="193"/>
      <c r="H166" s="193" t="s">
        <v>204</v>
      </c>
      <c r="I166" s="193"/>
      <c r="J166" s="193"/>
      <c r="K166" s="202"/>
      <c r="L166" s="203"/>
      <c r="M166" s="203"/>
      <c r="N166" s="204"/>
    </row>
    <row r="167" spans="1:14" ht="29.45" customHeight="1" thickBot="1">
      <c r="A167" s="31"/>
      <c r="B167" s="116"/>
      <c r="C167" s="116"/>
      <c r="D167" s="116"/>
      <c r="E167" s="116"/>
      <c r="F167" s="116"/>
      <c r="G167" s="116"/>
      <c r="H167" s="116"/>
      <c r="I167" s="116"/>
      <c r="J167" s="116"/>
      <c r="K167" s="108"/>
      <c r="L167" s="115"/>
      <c r="M167" s="115"/>
      <c r="N167" s="115"/>
    </row>
    <row r="168" spans="1:14" ht="19.899999999999999" customHeight="1" thickBot="1">
      <c r="A168" s="20" t="s">
        <v>169</v>
      </c>
      <c r="B168" s="21"/>
      <c r="C168" s="21"/>
      <c r="D168" s="21"/>
      <c r="E168" s="21"/>
      <c r="F168" s="21"/>
      <c r="G168" s="21"/>
      <c r="H168" s="21"/>
      <c r="I168" s="21"/>
      <c r="J168" s="22"/>
      <c r="K168" s="29"/>
      <c r="L168" s="22"/>
      <c r="M168" s="22"/>
      <c r="N168" s="23"/>
    </row>
    <row r="169" spans="1:14" ht="21.6" customHeight="1" thickBot="1">
      <c r="A169" s="45" t="s">
        <v>41</v>
      </c>
      <c r="B169" s="168" t="s">
        <v>42</v>
      </c>
      <c r="C169" s="169"/>
      <c r="D169" s="170"/>
      <c r="E169" s="171" t="s">
        <v>43</v>
      </c>
      <c r="F169" s="171"/>
      <c r="G169" s="171"/>
      <c r="H169" s="171" t="s">
        <v>44</v>
      </c>
      <c r="I169" s="171"/>
      <c r="J169" s="171"/>
      <c r="K169" s="106" t="s">
        <v>45</v>
      </c>
      <c r="L169" s="171" t="s">
        <v>155</v>
      </c>
      <c r="M169" s="171"/>
      <c r="N169" s="196"/>
    </row>
    <row r="170" spans="1:14" ht="21.6" customHeight="1">
      <c r="A170" s="292" t="s">
        <v>205</v>
      </c>
      <c r="B170" s="189" t="s">
        <v>206</v>
      </c>
      <c r="C170" s="189"/>
      <c r="D170" s="189"/>
      <c r="E170" s="189"/>
      <c r="F170" s="189"/>
      <c r="G170" s="189"/>
      <c r="H170" s="189"/>
      <c r="I170" s="189"/>
      <c r="J170" s="189"/>
      <c r="K170" s="58"/>
      <c r="L170" s="114"/>
      <c r="M170" s="114"/>
      <c r="N170" s="114"/>
    </row>
    <row r="171" spans="1:14" ht="60.6" customHeight="1">
      <c r="A171" s="293"/>
      <c r="B171" s="180" t="s">
        <v>207</v>
      </c>
      <c r="C171" s="161"/>
      <c r="D171" s="181"/>
      <c r="E171" s="180" t="s">
        <v>208</v>
      </c>
      <c r="F171" s="161"/>
      <c r="G171" s="181"/>
      <c r="H171" s="180" t="s">
        <v>209</v>
      </c>
      <c r="I171" s="161"/>
      <c r="J171" s="181"/>
      <c r="K171" s="208"/>
      <c r="L171" s="157"/>
      <c r="M171" s="157"/>
      <c r="N171" s="209"/>
    </row>
    <row r="172" spans="1:14" ht="14.45" customHeight="1">
      <c r="A172" s="293"/>
      <c r="B172" s="180"/>
      <c r="C172" s="161"/>
      <c r="D172" s="181"/>
      <c r="E172" s="180" t="s">
        <v>210</v>
      </c>
      <c r="F172" s="161"/>
      <c r="G172" s="181"/>
      <c r="H172" s="180" t="s">
        <v>211</v>
      </c>
      <c r="I172" s="161"/>
      <c r="J172" s="181"/>
      <c r="K172" s="208"/>
      <c r="L172" s="157"/>
      <c r="M172" s="157"/>
      <c r="N172" s="209"/>
    </row>
    <row r="173" spans="1:14" ht="36" customHeight="1">
      <c r="A173" s="294"/>
      <c r="B173" s="182"/>
      <c r="C173" s="183"/>
      <c r="D173" s="184"/>
      <c r="E173" s="182" t="s">
        <v>212</v>
      </c>
      <c r="F173" s="183"/>
      <c r="G173" s="184"/>
      <c r="H173" s="182"/>
      <c r="I173" s="183"/>
      <c r="J173" s="184"/>
      <c r="K173" s="210"/>
      <c r="L173" s="211"/>
      <c r="M173" s="211"/>
      <c r="N173" s="212"/>
    </row>
    <row r="174" spans="1:14" ht="15" customHeight="1">
      <c r="A174" s="188" t="s">
        <v>75</v>
      </c>
      <c r="B174" s="188"/>
      <c r="C174" s="188"/>
      <c r="D174" s="188"/>
      <c r="E174" s="188"/>
      <c r="F174" s="188"/>
      <c r="G174" s="188"/>
      <c r="H174" s="188"/>
      <c r="I174" s="188"/>
      <c r="J174" s="188"/>
      <c r="K174" s="27">
        <f>SUM(K146,K149,K151,K153,K159,K162,K165,K170)</f>
        <v>0</v>
      </c>
      <c r="L174" s="14" t="s">
        <v>213</v>
      </c>
      <c r="M174" s="15" t="s">
        <v>214</v>
      </c>
      <c r="N174" s="14" t="s">
        <v>215</v>
      </c>
    </row>
    <row r="175" spans="1:14" ht="15.6" customHeight="1">
      <c r="A175" s="166" t="s">
        <v>170</v>
      </c>
      <c r="B175" s="166"/>
      <c r="C175" s="166"/>
      <c r="D175" s="166"/>
      <c r="E175" s="166"/>
      <c r="F175" s="166"/>
      <c r="G175" s="166"/>
      <c r="H175" s="166"/>
      <c r="I175" s="166"/>
      <c r="J175" s="166"/>
      <c r="K175" s="27"/>
      <c r="L175" s="14" t="s">
        <v>80</v>
      </c>
      <c r="M175" s="14" t="s">
        <v>81</v>
      </c>
      <c r="N175" s="14" t="s">
        <v>82</v>
      </c>
    </row>
    <row r="176" spans="1:14" ht="15.6" customHeight="1" thickBot="1">
      <c r="A176" s="33"/>
      <c r="B176" s="33"/>
      <c r="C176" s="33"/>
      <c r="D176" s="33"/>
      <c r="E176" s="33"/>
      <c r="F176" s="33"/>
      <c r="G176" s="33"/>
      <c r="H176" s="33"/>
      <c r="I176" s="33"/>
      <c r="J176" s="33"/>
      <c r="K176" s="28"/>
      <c r="L176" s="17"/>
      <c r="M176" s="17"/>
      <c r="N176" s="17"/>
    </row>
    <row r="177" spans="1:14" ht="19.5" thickBot="1">
      <c r="A177" s="20" t="s">
        <v>216</v>
      </c>
      <c r="B177" s="21"/>
      <c r="C177" s="21"/>
      <c r="D177" s="21"/>
      <c r="E177" s="21"/>
      <c r="F177" s="21"/>
      <c r="G177" s="21"/>
      <c r="H177" s="21"/>
      <c r="I177" s="21"/>
      <c r="J177" s="22"/>
      <c r="K177" s="29"/>
      <c r="L177" s="22"/>
      <c r="M177" s="22"/>
      <c r="N177" s="23"/>
    </row>
    <row r="178" spans="1:14" s="25" customFormat="1" ht="15.75" thickBot="1">
      <c r="A178" s="45" t="s">
        <v>41</v>
      </c>
      <c r="B178" s="168" t="s">
        <v>42</v>
      </c>
      <c r="C178" s="169"/>
      <c r="D178" s="170"/>
      <c r="E178" s="171" t="s">
        <v>43</v>
      </c>
      <c r="F178" s="171"/>
      <c r="G178" s="171"/>
      <c r="H178" s="171" t="s">
        <v>44</v>
      </c>
      <c r="I178" s="171"/>
      <c r="J178" s="171"/>
      <c r="K178" s="106" t="s">
        <v>45</v>
      </c>
      <c r="L178" s="171" t="s">
        <v>155</v>
      </c>
      <c r="M178" s="171"/>
      <c r="N178" s="196"/>
    </row>
    <row r="179" spans="1:14" s="25" customFormat="1">
      <c r="A179" s="286" t="s">
        <v>217</v>
      </c>
      <c r="B179" s="189" t="s">
        <v>218</v>
      </c>
      <c r="C179" s="189"/>
      <c r="D179" s="189"/>
      <c r="E179" s="189"/>
      <c r="F179" s="189"/>
      <c r="G179" s="189"/>
      <c r="H179" s="189"/>
      <c r="I179" s="189"/>
      <c r="J179" s="189"/>
      <c r="K179" s="58"/>
      <c r="L179" s="114"/>
      <c r="M179" s="114"/>
      <c r="N179" s="114"/>
    </row>
    <row r="180" spans="1:14" ht="49.9" customHeight="1">
      <c r="A180" s="287"/>
      <c r="B180" s="242" t="s">
        <v>219</v>
      </c>
      <c r="C180" s="242"/>
      <c r="D180" s="242"/>
      <c r="E180" s="242" t="s">
        <v>220</v>
      </c>
      <c r="F180" s="242"/>
      <c r="G180" s="242"/>
      <c r="H180" s="242" t="s">
        <v>221</v>
      </c>
      <c r="I180" s="242"/>
      <c r="J180" s="242"/>
      <c r="K180" s="210"/>
      <c r="L180" s="211"/>
      <c r="M180" s="211"/>
      <c r="N180" s="212"/>
    </row>
    <row r="181" spans="1:14" ht="16.149999999999999" customHeight="1">
      <c r="A181" s="287"/>
      <c r="B181" s="189" t="s">
        <v>222</v>
      </c>
      <c r="C181" s="189"/>
      <c r="D181" s="189"/>
      <c r="E181" s="189"/>
      <c r="F181" s="189"/>
      <c r="G181" s="189"/>
      <c r="H181" s="189"/>
      <c r="I181" s="189"/>
      <c r="J181" s="189"/>
      <c r="K181" s="58"/>
      <c r="L181" s="114"/>
      <c r="M181" s="114"/>
      <c r="N181" s="114"/>
    </row>
    <row r="182" spans="1:14" ht="48.6" customHeight="1">
      <c r="A182" s="287"/>
      <c r="B182" s="185" t="s">
        <v>223</v>
      </c>
      <c r="C182" s="186"/>
      <c r="D182" s="187"/>
      <c r="E182" s="185" t="s">
        <v>224</v>
      </c>
      <c r="F182" s="186"/>
      <c r="G182" s="187"/>
      <c r="H182" s="185" t="s">
        <v>225</v>
      </c>
      <c r="I182" s="186"/>
      <c r="J182" s="187"/>
      <c r="K182" s="205"/>
      <c r="L182" s="206"/>
      <c r="M182" s="206"/>
      <c r="N182" s="207"/>
    </row>
    <row r="183" spans="1:14" ht="41.45" customHeight="1">
      <c r="A183" s="288"/>
      <c r="B183" s="182"/>
      <c r="C183" s="183"/>
      <c r="D183" s="184"/>
      <c r="E183" s="182" t="s">
        <v>226</v>
      </c>
      <c r="F183" s="183"/>
      <c r="G183" s="184"/>
      <c r="H183" s="182" t="s">
        <v>227</v>
      </c>
      <c r="I183" s="183"/>
      <c r="J183" s="184"/>
      <c r="K183" s="210"/>
      <c r="L183" s="211"/>
      <c r="M183" s="211"/>
      <c r="N183" s="212"/>
    </row>
    <row r="184" spans="1:14" ht="28.15" customHeight="1" thickBot="1">
      <c r="A184" s="19"/>
      <c r="B184" s="116"/>
      <c r="C184" s="116"/>
      <c r="D184" s="116"/>
      <c r="E184" s="116"/>
      <c r="F184" s="116"/>
      <c r="G184" s="116"/>
      <c r="H184" s="116"/>
      <c r="I184" s="116"/>
      <c r="J184" s="116"/>
      <c r="K184" s="25"/>
      <c r="L184" s="115"/>
      <c r="M184" s="115"/>
      <c r="N184" s="115"/>
    </row>
    <row r="185" spans="1:14" ht="19.899999999999999" customHeight="1" thickBot="1">
      <c r="A185" s="20" t="s">
        <v>216</v>
      </c>
      <c r="B185" s="21"/>
      <c r="C185" s="21"/>
      <c r="D185" s="21"/>
      <c r="E185" s="21"/>
      <c r="F185" s="21"/>
      <c r="G185" s="21"/>
      <c r="H185" s="21"/>
      <c r="I185" s="21"/>
      <c r="J185" s="22"/>
      <c r="K185" s="29"/>
      <c r="L185" s="22"/>
      <c r="M185" s="22"/>
      <c r="N185" s="23"/>
    </row>
    <row r="186" spans="1:14" ht="16.899999999999999" customHeight="1" thickBot="1">
      <c r="A186" s="45" t="s">
        <v>41</v>
      </c>
      <c r="B186" s="168" t="s">
        <v>42</v>
      </c>
      <c r="C186" s="169"/>
      <c r="D186" s="170"/>
      <c r="E186" s="171" t="s">
        <v>43</v>
      </c>
      <c r="F186" s="171"/>
      <c r="G186" s="171"/>
      <c r="H186" s="171" t="s">
        <v>44</v>
      </c>
      <c r="I186" s="171"/>
      <c r="J186" s="171"/>
      <c r="K186" s="106" t="s">
        <v>45</v>
      </c>
      <c r="L186" s="171" t="s">
        <v>155</v>
      </c>
      <c r="M186" s="171"/>
      <c r="N186" s="196"/>
    </row>
    <row r="187" spans="1:14" ht="16.899999999999999" customHeight="1">
      <c r="A187" s="197" t="s">
        <v>217</v>
      </c>
      <c r="B187" s="282" t="s">
        <v>228</v>
      </c>
      <c r="C187" s="282"/>
      <c r="D187" s="282"/>
      <c r="E187" s="282"/>
      <c r="F187" s="282"/>
      <c r="G187" s="282"/>
      <c r="H187" s="282"/>
      <c r="I187" s="282"/>
      <c r="J187" s="282"/>
      <c r="K187" s="58"/>
      <c r="L187" s="114"/>
      <c r="M187" s="114"/>
      <c r="N187" s="114"/>
    </row>
    <row r="188" spans="1:14" ht="79.900000000000006" customHeight="1">
      <c r="A188" s="198"/>
      <c r="B188" s="185" t="s">
        <v>229</v>
      </c>
      <c r="C188" s="186"/>
      <c r="D188" s="187"/>
      <c r="E188" s="185" t="s">
        <v>230</v>
      </c>
      <c r="F188" s="186"/>
      <c r="G188" s="187"/>
      <c r="H188" s="185" t="s">
        <v>231</v>
      </c>
      <c r="I188" s="186"/>
      <c r="J188" s="187"/>
      <c r="K188" s="205"/>
      <c r="L188" s="206"/>
      <c r="M188" s="206"/>
      <c r="N188" s="207"/>
    </row>
    <row r="189" spans="1:14" ht="40.15" customHeight="1">
      <c r="A189" s="198"/>
      <c r="B189" s="180" t="s">
        <v>232</v>
      </c>
      <c r="C189" s="161"/>
      <c r="D189" s="181"/>
      <c r="E189" s="180" t="s">
        <v>233</v>
      </c>
      <c r="F189" s="161"/>
      <c r="G189" s="181"/>
      <c r="H189" s="180" t="s">
        <v>234</v>
      </c>
      <c r="I189" s="161"/>
      <c r="J189" s="181"/>
      <c r="K189" s="208"/>
      <c r="L189" s="157"/>
      <c r="M189" s="157"/>
      <c r="N189" s="209"/>
    </row>
    <row r="190" spans="1:14" ht="25.9" customHeight="1">
      <c r="A190" s="198"/>
      <c r="B190" s="180" t="s">
        <v>235</v>
      </c>
      <c r="C190" s="161"/>
      <c r="D190" s="181"/>
      <c r="E190" s="180" t="s">
        <v>236</v>
      </c>
      <c r="F190" s="161"/>
      <c r="G190" s="181"/>
      <c r="H190" s="180" t="s">
        <v>237</v>
      </c>
      <c r="I190" s="161"/>
      <c r="J190" s="181"/>
      <c r="K190" s="208"/>
      <c r="L190" s="157"/>
      <c r="M190" s="157"/>
      <c r="N190" s="209"/>
    </row>
    <row r="191" spans="1:14" ht="22.9" customHeight="1">
      <c r="A191" s="198"/>
      <c r="B191" s="180"/>
      <c r="C191" s="161"/>
      <c r="D191" s="181"/>
      <c r="E191" s="180" t="s">
        <v>238</v>
      </c>
      <c r="F191" s="161"/>
      <c r="G191" s="181"/>
      <c r="H191" s="180"/>
      <c r="I191" s="161"/>
      <c r="J191" s="181"/>
      <c r="K191" s="208"/>
      <c r="L191" s="157"/>
      <c r="M191" s="157"/>
      <c r="N191" s="209"/>
    </row>
    <row r="192" spans="1:14" ht="60.6" customHeight="1">
      <c r="A192" s="198"/>
      <c r="B192" s="182"/>
      <c r="C192" s="183"/>
      <c r="D192" s="184"/>
      <c r="E192" s="182" t="s">
        <v>239</v>
      </c>
      <c r="F192" s="183"/>
      <c r="G192" s="184"/>
      <c r="H192" s="182"/>
      <c r="I192" s="183"/>
      <c r="J192" s="184"/>
      <c r="K192" s="210"/>
      <c r="L192" s="211"/>
      <c r="M192" s="211"/>
      <c r="N192" s="212"/>
    </row>
    <row r="193" spans="1:14" ht="25.15" customHeight="1">
      <c r="A193" s="198"/>
      <c r="B193" s="189" t="s">
        <v>240</v>
      </c>
      <c r="C193" s="189"/>
      <c r="D193" s="189"/>
      <c r="E193" s="189"/>
      <c r="F193" s="189"/>
      <c r="G193" s="189"/>
      <c r="H193" s="189"/>
      <c r="I193" s="189"/>
      <c r="J193" s="189"/>
      <c r="K193" s="58"/>
      <c r="L193" s="114"/>
      <c r="M193" s="114"/>
      <c r="N193" s="114"/>
    </row>
    <row r="194" spans="1:14" ht="45.6" customHeight="1">
      <c r="A194" s="198"/>
      <c r="B194" s="185" t="s">
        <v>241</v>
      </c>
      <c r="C194" s="186"/>
      <c r="D194" s="187"/>
      <c r="E194" s="185" t="s">
        <v>242</v>
      </c>
      <c r="F194" s="186"/>
      <c r="G194" s="187"/>
      <c r="H194" s="185" t="s">
        <v>243</v>
      </c>
      <c r="I194" s="186"/>
      <c r="J194" s="187"/>
      <c r="K194" s="205"/>
      <c r="L194" s="206"/>
      <c r="M194" s="206"/>
      <c r="N194" s="207"/>
    </row>
    <row r="195" spans="1:14" ht="39" customHeight="1">
      <c r="A195" s="198"/>
      <c r="B195" s="180"/>
      <c r="C195" s="161"/>
      <c r="D195" s="181"/>
      <c r="E195" s="180" t="s">
        <v>244</v>
      </c>
      <c r="F195" s="161"/>
      <c r="G195" s="181"/>
      <c r="H195" s="180" t="s">
        <v>245</v>
      </c>
      <c r="I195" s="161"/>
      <c r="J195" s="181"/>
      <c r="K195" s="208"/>
      <c r="L195" s="157"/>
      <c r="M195" s="157"/>
      <c r="N195" s="209"/>
    </row>
    <row r="196" spans="1:14" ht="33" customHeight="1">
      <c r="A196" s="200"/>
      <c r="B196" s="182"/>
      <c r="C196" s="183"/>
      <c r="D196" s="184"/>
      <c r="E196" s="182" t="s">
        <v>246</v>
      </c>
      <c r="F196" s="183"/>
      <c r="G196" s="184"/>
      <c r="H196" s="182"/>
      <c r="I196" s="183"/>
      <c r="J196" s="184"/>
      <c r="K196" s="210"/>
      <c r="L196" s="211"/>
      <c r="M196" s="211"/>
      <c r="N196" s="212"/>
    </row>
    <row r="197" spans="1:14" ht="19.899999999999999" customHeight="1">
      <c r="A197" s="83" t="s">
        <v>216</v>
      </c>
      <c r="B197" s="84"/>
      <c r="C197" s="84"/>
      <c r="D197" s="84"/>
      <c r="E197" s="84"/>
      <c r="F197" s="84"/>
      <c r="G197" s="84"/>
      <c r="H197" s="84"/>
      <c r="I197" s="84"/>
      <c r="J197" s="87"/>
      <c r="K197" s="88"/>
      <c r="L197" s="87"/>
      <c r="M197" s="87"/>
      <c r="N197" s="89"/>
    </row>
    <row r="198" spans="1:14" ht="22.15" customHeight="1" thickBot="1">
      <c r="A198" s="77" t="s">
        <v>41</v>
      </c>
      <c r="B198" s="236" t="s">
        <v>42</v>
      </c>
      <c r="C198" s="237"/>
      <c r="D198" s="238"/>
      <c r="E198" s="223" t="s">
        <v>43</v>
      </c>
      <c r="F198" s="223"/>
      <c r="G198" s="223"/>
      <c r="H198" s="223" t="s">
        <v>44</v>
      </c>
      <c r="I198" s="223"/>
      <c r="J198" s="223"/>
      <c r="K198" s="118" t="s">
        <v>45</v>
      </c>
      <c r="L198" s="223" t="s">
        <v>155</v>
      </c>
      <c r="M198" s="223"/>
      <c r="N198" s="255"/>
    </row>
    <row r="199" spans="1:14" ht="19.149999999999999" customHeight="1">
      <c r="A199" s="190" t="s">
        <v>217</v>
      </c>
      <c r="B199" s="189" t="s">
        <v>247</v>
      </c>
      <c r="C199" s="189"/>
      <c r="D199" s="189"/>
      <c r="E199" s="189"/>
      <c r="F199" s="189"/>
      <c r="G199" s="189"/>
      <c r="H199" s="189"/>
      <c r="I199" s="189"/>
      <c r="J199" s="189"/>
      <c r="K199" s="58"/>
      <c r="L199" s="114"/>
      <c r="M199" s="114"/>
      <c r="N199" s="114"/>
    </row>
    <row r="200" spans="1:14" ht="22.15" customHeight="1">
      <c r="A200" s="191"/>
      <c r="B200" s="227" t="s">
        <v>248</v>
      </c>
      <c r="C200" s="228"/>
      <c r="D200" s="229"/>
      <c r="E200" s="224" t="s">
        <v>249</v>
      </c>
      <c r="F200" s="225"/>
      <c r="G200" s="226"/>
      <c r="H200" s="227" t="s">
        <v>250</v>
      </c>
      <c r="I200" s="228"/>
      <c r="J200" s="229"/>
      <c r="K200" s="208"/>
      <c r="L200" s="157"/>
      <c r="M200" s="157"/>
      <c r="N200" s="157"/>
    </row>
    <row r="201" spans="1:14" ht="53.45" customHeight="1">
      <c r="A201" s="191"/>
      <c r="B201" s="230"/>
      <c r="C201" s="231"/>
      <c r="D201" s="232"/>
      <c r="E201" s="233" t="s">
        <v>251</v>
      </c>
      <c r="F201" s="234"/>
      <c r="G201" s="235"/>
      <c r="H201" s="230"/>
      <c r="I201" s="231"/>
      <c r="J201" s="232"/>
      <c r="K201" s="208"/>
      <c r="L201" s="157"/>
      <c r="M201" s="157"/>
      <c r="N201" s="157"/>
    </row>
    <row r="202" spans="1:14" ht="18.600000000000001" customHeight="1">
      <c r="A202" s="191"/>
      <c r="B202" s="189" t="s">
        <v>252</v>
      </c>
      <c r="C202" s="189"/>
      <c r="D202" s="189"/>
      <c r="E202" s="189"/>
      <c r="F202" s="189"/>
      <c r="G202" s="189"/>
      <c r="H202" s="189"/>
      <c r="I202" s="189"/>
      <c r="J202" s="189"/>
      <c r="K202" s="58"/>
      <c r="L202" s="114"/>
      <c r="M202" s="114"/>
      <c r="N202" s="114"/>
    </row>
    <row r="203" spans="1:14" ht="25.15" customHeight="1">
      <c r="A203" s="191"/>
      <c r="B203" s="222" t="s">
        <v>253</v>
      </c>
      <c r="C203" s="222"/>
      <c r="D203" s="222"/>
      <c r="E203" s="222" t="s">
        <v>254</v>
      </c>
      <c r="F203" s="222"/>
      <c r="G203" s="222"/>
      <c r="H203" s="217" t="s">
        <v>255</v>
      </c>
      <c r="I203" s="163"/>
      <c r="J203" s="218"/>
      <c r="K203" s="208"/>
      <c r="L203" s="157"/>
      <c r="M203" s="157"/>
      <c r="N203" s="209"/>
    </row>
    <row r="204" spans="1:14" ht="24.6" customHeight="1">
      <c r="A204" s="191"/>
      <c r="B204" s="193"/>
      <c r="C204" s="193"/>
      <c r="D204" s="193"/>
      <c r="E204" s="193"/>
      <c r="F204" s="193"/>
      <c r="G204" s="193"/>
      <c r="H204" s="219" t="s">
        <v>256</v>
      </c>
      <c r="I204" s="220"/>
      <c r="J204" s="221"/>
      <c r="K204" s="210"/>
      <c r="L204" s="211"/>
      <c r="M204" s="211"/>
      <c r="N204" s="212"/>
    </row>
    <row r="205" spans="1:14" ht="18.600000000000001" customHeight="1">
      <c r="A205" s="191"/>
      <c r="B205" s="189" t="s">
        <v>257</v>
      </c>
      <c r="C205" s="189"/>
      <c r="D205" s="189"/>
      <c r="E205" s="189"/>
      <c r="F205" s="189"/>
      <c r="G205" s="189"/>
      <c r="H205" s="189"/>
      <c r="I205" s="189"/>
      <c r="J205" s="189"/>
      <c r="K205" s="58"/>
      <c r="L205" s="114"/>
      <c r="M205" s="114"/>
      <c r="N205" s="114"/>
    </row>
    <row r="206" spans="1:14" ht="87.6" customHeight="1">
      <c r="A206" s="192"/>
      <c r="B206" s="193" t="s">
        <v>258</v>
      </c>
      <c r="C206" s="193"/>
      <c r="D206" s="193"/>
      <c r="E206" s="193" t="s">
        <v>259</v>
      </c>
      <c r="F206" s="193"/>
      <c r="G206" s="193"/>
      <c r="H206" s="193" t="s">
        <v>260</v>
      </c>
      <c r="I206" s="193"/>
      <c r="J206" s="193"/>
      <c r="K206" s="202"/>
      <c r="L206" s="203"/>
      <c r="M206" s="203"/>
      <c r="N206" s="204"/>
    </row>
    <row r="207" spans="1:14">
      <c r="A207" s="188" t="s">
        <v>261</v>
      </c>
      <c r="B207" s="188"/>
      <c r="C207" s="188"/>
      <c r="D207" s="188"/>
      <c r="E207" s="188"/>
      <c r="F207" s="188"/>
      <c r="G207" s="188"/>
      <c r="H207" s="188"/>
      <c r="I207" s="188"/>
      <c r="J207" s="188"/>
      <c r="K207" s="27">
        <f>SUM(K179,K181,K187,K193,K199,K202,K205)</f>
        <v>0</v>
      </c>
      <c r="L207" s="14" t="s">
        <v>262</v>
      </c>
      <c r="M207" s="15" t="s">
        <v>263</v>
      </c>
      <c r="N207" s="14" t="s">
        <v>215</v>
      </c>
    </row>
    <row r="208" spans="1:14">
      <c r="A208" s="166" t="s">
        <v>264</v>
      </c>
      <c r="B208" s="166"/>
      <c r="C208" s="166"/>
      <c r="D208" s="166"/>
      <c r="E208" s="166"/>
      <c r="F208" s="166"/>
      <c r="G208" s="166"/>
      <c r="H208" s="166"/>
      <c r="I208" s="166"/>
      <c r="J208" s="166"/>
      <c r="K208" s="27"/>
      <c r="L208" s="14" t="s">
        <v>80</v>
      </c>
      <c r="M208" s="14" t="s">
        <v>81</v>
      </c>
      <c r="N208" s="14" t="s">
        <v>82</v>
      </c>
    </row>
    <row r="209" spans="1:14" ht="15.75" thickBot="1">
      <c r="A209" s="33"/>
      <c r="B209" s="33"/>
      <c r="C209" s="33"/>
      <c r="D209" s="33"/>
      <c r="E209" s="33"/>
      <c r="F209" s="33"/>
      <c r="G209" s="33"/>
      <c r="H209" s="33"/>
      <c r="I209" s="33"/>
      <c r="J209" s="33"/>
      <c r="K209" s="28"/>
      <c r="L209" s="17"/>
      <c r="M209" s="17"/>
      <c r="N209" s="17"/>
    </row>
    <row r="210" spans="1:14" ht="19.5" thickBot="1">
      <c r="A210" s="20" t="s">
        <v>265</v>
      </c>
      <c r="B210" s="21"/>
      <c r="C210" s="21"/>
      <c r="D210" s="21"/>
      <c r="E210" s="21"/>
      <c r="F210" s="21"/>
      <c r="G210" s="21"/>
      <c r="H210" s="21"/>
      <c r="I210" s="21"/>
      <c r="J210" s="22"/>
      <c r="K210" s="29"/>
      <c r="L210" s="22"/>
      <c r="M210" s="22"/>
      <c r="N210" s="23"/>
    </row>
    <row r="211" spans="1:14" ht="15.75" thickBot="1">
      <c r="A211" s="45" t="s">
        <v>41</v>
      </c>
      <c r="B211" s="168" t="s">
        <v>42</v>
      </c>
      <c r="C211" s="169"/>
      <c r="D211" s="170"/>
      <c r="E211" s="171" t="s">
        <v>43</v>
      </c>
      <c r="F211" s="171"/>
      <c r="G211" s="171"/>
      <c r="H211" s="171" t="s">
        <v>44</v>
      </c>
      <c r="I211" s="171"/>
      <c r="J211" s="171"/>
      <c r="K211" s="106" t="s">
        <v>45</v>
      </c>
      <c r="L211" s="171" t="s">
        <v>155</v>
      </c>
      <c r="M211" s="171"/>
      <c r="N211" s="196"/>
    </row>
    <row r="212" spans="1:14" ht="17.45" customHeight="1">
      <c r="A212" s="197" t="s">
        <v>266</v>
      </c>
      <c r="B212" s="189" t="s">
        <v>267</v>
      </c>
      <c r="C212" s="189"/>
      <c r="D212" s="189"/>
      <c r="E212" s="189"/>
      <c r="F212" s="189"/>
      <c r="G212" s="189"/>
      <c r="H212" s="189"/>
      <c r="I212" s="189"/>
      <c r="J212" s="189"/>
      <c r="K212" s="58"/>
      <c r="L212" s="114"/>
      <c r="M212" s="114"/>
      <c r="N212" s="114"/>
    </row>
    <row r="213" spans="1:14" ht="71.45" customHeight="1">
      <c r="A213" s="198"/>
      <c r="B213" s="180" t="s">
        <v>268</v>
      </c>
      <c r="C213" s="161"/>
      <c r="D213" s="181"/>
      <c r="E213" s="180" t="s">
        <v>269</v>
      </c>
      <c r="F213" s="161"/>
      <c r="G213" s="181"/>
      <c r="H213" s="180" t="s">
        <v>270</v>
      </c>
      <c r="I213" s="161"/>
      <c r="J213" s="181"/>
      <c r="K213" s="208"/>
      <c r="L213" s="157"/>
      <c r="M213" s="157"/>
      <c r="N213" s="209"/>
    </row>
    <row r="214" spans="1:14" ht="47.45" customHeight="1">
      <c r="A214" s="198"/>
      <c r="B214" s="182" t="s">
        <v>271</v>
      </c>
      <c r="C214" s="183"/>
      <c r="D214" s="184"/>
      <c r="E214" s="182"/>
      <c r="F214" s="183"/>
      <c r="G214" s="184"/>
      <c r="H214" s="182" t="s">
        <v>272</v>
      </c>
      <c r="I214" s="183"/>
      <c r="J214" s="184"/>
      <c r="K214" s="210"/>
      <c r="L214" s="211"/>
      <c r="M214" s="211"/>
      <c r="N214" s="212"/>
    </row>
    <row r="215" spans="1:14" ht="20.45" customHeight="1">
      <c r="A215" s="198"/>
      <c r="B215" s="189" t="s">
        <v>273</v>
      </c>
      <c r="C215" s="189"/>
      <c r="D215" s="189"/>
      <c r="E215" s="189"/>
      <c r="F215" s="189"/>
      <c r="G215" s="189"/>
      <c r="H215" s="189"/>
      <c r="I215" s="189"/>
      <c r="J215" s="189"/>
      <c r="K215" s="58"/>
      <c r="L215" s="114"/>
      <c r="M215" s="114"/>
      <c r="N215" s="114"/>
    </row>
    <row r="216" spans="1:14" ht="64.900000000000006" customHeight="1">
      <c r="A216" s="198"/>
      <c r="B216" s="185" t="s">
        <v>274</v>
      </c>
      <c r="C216" s="186"/>
      <c r="D216" s="187"/>
      <c r="E216" s="180" t="s">
        <v>275</v>
      </c>
      <c r="F216" s="161"/>
      <c r="G216" s="181"/>
      <c r="H216" s="180" t="s">
        <v>276</v>
      </c>
      <c r="I216" s="161"/>
      <c r="J216" s="181"/>
      <c r="K216" s="208"/>
      <c r="L216" s="157"/>
      <c r="M216" s="157"/>
      <c r="N216" s="209"/>
    </row>
    <row r="217" spans="1:14" ht="85.9" customHeight="1">
      <c r="A217" s="200"/>
      <c r="B217" s="182"/>
      <c r="C217" s="183"/>
      <c r="D217" s="184"/>
      <c r="E217" s="182" t="s">
        <v>277</v>
      </c>
      <c r="F217" s="183"/>
      <c r="G217" s="184"/>
      <c r="H217" s="182" t="s">
        <v>278</v>
      </c>
      <c r="I217" s="183"/>
      <c r="J217" s="184"/>
      <c r="K217" s="210"/>
      <c r="L217" s="211"/>
      <c r="M217" s="211"/>
      <c r="N217" s="212"/>
    </row>
    <row r="218" spans="1:14" ht="20.45" customHeight="1">
      <c r="A218" s="32"/>
      <c r="K218" s="108"/>
    </row>
    <row r="219" spans="1:14" ht="78.599999999999994" customHeight="1" thickBot="1">
      <c r="B219" s="32"/>
      <c r="K219" s="108"/>
    </row>
    <row r="220" spans="1:14" s="18" customFormat="1" ht="18.600000000000001" customHeight="1" thickBot="1">
      <c r="A220" s="20" t="s">
        <v>265</v>
      </c>
      <c r="B220" s="21"/>
      <c r="C220" s="21"/>
      <c r="D220" s="21"/>
      <c r="E220" s="21"/>
      <c r="F220" s="21"/>
      <c r="G220" s="21"/>
      <c r="H220" s="21"/>
      <c r="I220" s="21"/>
      <c r="J220" s="22"/>
      <c r="K220" s="29"/>
      <c r="L220" s="22"/>
      <c r="M220" s="22"/>
      <c r="N220" s="23"/>
    </row>
    <row r="221" spans="1:14" s="18" customFormat="1" ht="16.149999999999999" customHeight="1" thickBot="1">
      <c r="A221" s="45" t="s">
        <v>41</v>
      </c>
      <c r="B221" s="168" t="s">
        <v>42</v>
      </c>
      <c r="C221" s="169"/>
      <c r="D221" s="170"/>
      <c r="E221" s="171" t="s">
        <v>43</v>
      </c>
      <c r="F221" s="171"/>
      <c r="G221" s="171"/>
      <c r="H221" s="171" t="s">
        <v>44</v>
      </c>
      <c r="I221" s="171"/>
      <c r="J221" s="171"/>
      <c r="K221" s="106" t="s">
        <v>45</v>
      </c>
      <c r="L221" s="171" t="s">
        <v>155</v>
      </c>
      <c r="M221" s="171"/>
      <c r="N221" s="196"/>
    </row>
    <row r="222" spans="1:14" s="18" customFormat="1" ht="16.149999999999999" customHeight="1">
      <c r="A222" s="286" t="s">
        <v>279</v>
      </c>
      <c r="B222" s="189" t="s">
        <v>280</v>
      </c>
      <c r="C222" s="189"/>
      <c r="D222" s="189"/>
      <c r="E222" s="189"/>
      <c r="F222" s="189"/>
      <c r="G222" s="189"/>
      <c r="H222" s="189"/>
      <c r="I222" s="189"/>
      <c r="J222" s="189"/>
      <c r="K222" s="58"/>
      <c r="L222" s="114"/>
      <c r="M222" s="114"/>
      <c r="N222" s="114"/>
    </row>
    <row r="223" spans="1:14" s="18" customFormat="1" ht="84.6" customHeight="1">
      <c r="A223" s="287"/>
      <c r="B223" s="185" t="s">
        <v>281</v>
      </c>
      <c r="C223" s="186"/>
      <c r="D223" s="187"/>
      <c r="E223" s="185" t="s">
        <v>282</v>
      </c>
      <c r="F223" s="186"/>
      <c r="G223" s="187"/>
      <c r="H223" s="185" t="s">
        <v>283</v>
      </c>
      <c r="I223" s="186"/>
      <c r="J223" s="187"/>
      <c r="K223" s="205"/>
      <c r="L223" s="206"/>
      <c r="M223" s="206"/>
      <c r="N223" s="207"/>
    </row>
    <row r="224" spans="1:14" s="18" customFormat="1" ht="45" customHeight="1">
      <c r="A224" s="287"/>
      <c r="B224" s="182"/>
      <c r="C224" s="183"/>
      <c r="D224" s="184"/>
      <c r="E224" s="182"/>
      <c r="F224" s="183"/>
      <c r="G224" s="184"/>
      <c r="H224" s="182" t="s">
        <v>284</v>
      </c>
      <c r="I224" s="183"/>
      <c r="J224" s="184"/>
      <c r="K224" s="210"/>
      <c r="L224" s="211"/>
      <c r="M224" s="211"/>
      <c r="N224" s="212"/>
    </row>
    <row r="225" spans="1:14" ht="18.600000000000001" customHeight="1">
      <c r="A225" s="287"/>
      <c r="B225" s="189" t="s">
        <v>285</v>
      </c>
      <c r="C225" s="189"/>
      <c r="D225" s="189"/>
      <c r="E225" s="189"/>
      <c r="F225" s="189"/>
      <c r="G225" s="189"/>
      <c r="H225" s="189"/>
      <c r="I225" s="189"/>
      <c r="J225" s="189"/>
      <c r="K225" s="58"/>
      <c r="L225" s="114"/>
      <c r="M225" s="114"/>
      <c r="N225" s="114"/>
    </row>
    <row r="226" spans="1:14" s="18" customFormat="1" ht="128.44999999999999" customHeight="1" thickBot="1">
      <c r="A226" s="288"/>
      <c r="B226" s="216" t="s">
        <v>286</v>
      </c>
      <c r="C226" s="216"/>
      <c r="D226" s="216"/>
      <c r="E226" s="216" t="s">
        <v>287</v>
      </c>
      <c r="F226" s="216"/>
      <c r="G226" s="216"/>
      <c r="H226" s="216" t="s">
        <v>288</v>
      </c>
      <c r="I226" s="216"/>
      <c r="J226" s="216"/>
      <c r="K226" s="213"/>
      <c r="L226" s="214"/>
      <c r="M226" s="214"/>
      <c r="N226" s="215"/>
    </row>
    <row r="227" spans="1:14" s="18" customFormat="1" ht="20.45" customHeight="1" thickBot="1">
      <c r="A227" s="34" t="s">
        <v>265</v>
      </c>
      <c r="B227" s="21"/>
      <c r="C227" s="21"/>
      <c r="D227" s="21"/>
      <c r="E227" s="21"/>
      <c r="F227" s="21"/>
      <c r="G227" s="21"/>
      <c r="H227" s="21"/>
      <c r="I227" s="21"/>
      <c r="J227" s="22"/>
      <c r="K227" s="29"/>
      <c r="L227" s="22"/>
      <c r="M227" s="22"/>
      <c r="N227" s="23"/>
    </row>
    <row r="228" spans="1:14" s="18" customFormat="1" ht="23.45" customHeight="1" thickBot="1">
      <c r="A228" s="45" t="s">
        <v>41</v>
      </c>
      <c r="B228" s="168" t="s">
        <v>42</v>
      </c>
      <c r="C228" s="169"/>
      <c r="D228" s="170"/>
      <c r="E228" s="171" t="s">
        <v>43</v>
      </c>
      <c r="F228" s="171"/>
      <c r="G228" s="171"/>
      <c r="H228" s="171" t="s">
        <v>44</v>
      </c>
      <c r="I228" s="171"/>
      <c r="J228" s="171"/>
      <c r="K228" s="106" t="s">
        <v>45</v>
      </c>
      <c r="L228" s="171" t="s">
        <v>155</v>
      </c>
      <c r="M228" s="171"/>
      <c r="N228" s="196"/>
    </row>
    <row r="229" spans="1:14" s="18" customFormat="1" ht="16.149999999999999" customHeight="1">
      <c r="A229" s="299" t="s">
        <v>289</v>
      </c>
      <c r="B229" s="189" t="s">
        <v>290</v>
      </c>
      <c r="C229" s="189"/>
      <c r="D229" s="189"/>
      <c r="E229" s="189"/>
      <c r="F229" s="189"/>
      <c r="G229" s="189"/>
      <c r="H229" s="189"/>
      <c r="I229" s="189"/>
      <c r="J229" s="189"/>
      <c r="K229" s="58"/>
      <c r="L229" s="114"/>
      <c r="M229" s="114"/>
      <c r="N229" s="114"/>
    </row>
    <row r="230" spans="1:14" ht="63.6" customHeight="1">
      <c r="A230" s="300"/>
      <c r="B230" s="180" t="s">
        <v>291</v>
      </c>
      <c r="C230" s="161"/>
      <c r="D230" s="181"/>
      <c r="E230" s="180" t="s">
        <v>292</v>
      </c>
      <c r="F230" s="161"/>
      <c r="G230" s="181"/>
      <c r="H230" s="180" t="s">
        <v>293</v>
      </c>
      <c r="I230" s="161"/>
      <c r="J230" s="181"/>
      <c r="K230" s="208"/>
      <c r="L230" s="157"/>
      <c r="M230" s="157"/>
      <c r="N230" s="209"/>
    </row>
    <row r="231" spans="1:14" ht="85.9" customHeight="1">
      <c r="A231" s="301"/>
      <c r="B231" s="182"/>
      <c r="C231" s="183"/>
      <c r="D231" s="184"/>
      <c r="E231" s="182" t="s">
        <v>294</v>
      </c>
      <c r="F231" s="183"/>
      <c r="G231" s="184"/>
      <c r="H231" s="182"/>
      <c r="I231" s="183"/>
      <c r="J231" s="184"/>
      <c r="K231" s="210"/>
      <c r="L231" s="211"/>
      <c r="M231" s="211"/>
      <c r="N231" s="212"/>
    </row>
    <row r="232" spans="1:14" ht="16.149999999999999" customHeight="1">
      <c r="A232" s="188" t="s">
        <v>295</v>
      </c>
      <c r="B232" s="188"/>
      <c r="C232" s="188"/>
      <c r="D232" s="188"/>
      <c r="E232" s="188"/>
      <c r="F232" s="188"/>
      <c r="G232" s="188"/>
      <c r="H232" s="188"/>
      <c r="I232" s="188"/>
      <c r="J232" s="188"/>
      <c r="K232" s="27">
        <f>SUM(K212,K215,K222,K225,K229)</f>
        <v>0</v>
      </c>
      <c r="L232" s="14" t="s">
        <v>76</v>
      </c>
      <c r="M232" s="15" t="s">
        <v>296</v>
      </c>
      <c r="N232" s="14" t="s">
        <v>297</v>
      </c>
    </row>
    <row r="233" spans="1:14" ht="14.45" customHeight="1">
      <c r="A233" s="166" t="s">
        <v>266</v>
      </c>
      <c r="B233" s="166"/>
      <c r="C233" s="166"/>
      <c r="D233" s="166"/>
      <c r="E233" s="166"/>
      <c r="F233" s="166"/>
      <c r="G233" s="166"/>
      <c r="H233" s="166"/>
      <c r="I233" s="166"/>
      <c r="J233" s="166"/>
      <c r="K233" s="27"/>
      <c r="L233" s="14" t="s">
        <v>80</v>
      </c>
      <c r="M233" s="14" t="s">
        <v>81</v>
      </c>
      <c r="N233" s="14" t="s">
        <v>82</v>
      </c>
    </row>
    <row r="234" spans="1:14" ht="14.45" customHeight="1">
      <c r="A234" s="33"/>
      <c r="B234" s="33"/>
      <c r="C234" s="33"/>
      <c r="D234" s="33"/>
      <c r="E234" s="33"/>
      <c r="F234" s="33"/>
      <c r="G234" s="33"/>
      <c r="H234" s="33"/>
      <c r="I234" s="33"/>
      <c r="J234" s="33"/>
      <c r="K234" s="28"/>
      <c r="L234" s="17"/>
      <c r="M234" s="17"/>
      <c r="N234" s="17"/>
    </row>
    <row r="235" spans="1:14" ht="14.45" customHeight="1">
      <c r="A235" s="137" t="s">
        <v>298</v>
      </c>
      <c r="B235" s="137"/>
      <c r="C235" s="137"/>
      <c r="D235" s="137"/>
      <c r="E235" s="137"/>
      <c r="F235" s="137"/>
      <c r="G235" s="137"/>
      <c r="H235" s="137"/>
      <c r="I235" s="137"/>
      <c r="J235" s="137"/>
      <c r="K235" s="137"/>
      <c r="L235" s="137"/>
      <c r="M235" s="137"/>
      <c r="N235" s="137"/>
    </row>
    <row r="236" spans="1:14" ht="14.45" customHeight="1">
      <c r="A236" s="90"/>
      <c r="B236" s="91"/>
      <c r="C236" s="91"/>
      <c r="D236" s="91"/>
      <c r="E236" s="91"/>
      <c r="F236" s="91"/>
      <c r="G236" s="91"/>
      <c r="H236" s="91"/>
      <c r="I236" s="91"/>
      <c r="J236" s="91"/>
      <c r="K236" s="73"/>
      <c r="L236" s="92"/>
      <c r="M236" s="92"/>
      <c r="N236" s="93"/>
    </row>
    <row r="237" spans="1:14" ht="170.45" customHeight="1">
      <c r="A237" s="94"/>
      <c r="B237" s="95"/>
      <c r="C237" s="95"/>
      <c r="D237" s="95"/>
      <c r="E237" s="95"/>
      <c r="F237" s="95"/>
      <c r="G237" s="95"/>
      <c r="H237" s="95"/>
      <c r="I237" s="95"/>
      <c r="J237" s="95"/>
      <c r="K237" s="121"/>
      <c r="L237" s="96"/>
      <c r="M237" s="96"/>
      <c r="N237" s="97"/>
    </row>
    <row r="238" spans="1:14" ht="19.5" thickBot="1">
      <c r="A238" s="34" t="s">
        <v>299</v>
      </c>
      <c r="B238" s="35"/>
      <c r="C238" s="35"/>
      <c r="D238" s="35"/>
      <c r="E238" s="35"/>
      <c r="F238" s="35"/>
      <c r="G238" s="35"/>
      <c r="H238" s="35"/>
      <c r="I238" s="35"/>
      <c r="J238" s="36"/>
      <c r="K238" s="37"/>
      <c r="L238" s="36"/>
      <c r="M238" s="36"/>
      <c r="N238" s="38"/>
    </row>
    <row r="239" spans="1:14" ht="15.75" thickBot="1">
      <c r="A239" s="45" t="s">
        <v>41</v>
      </c>
      <c r="B239" s="168" t="s">
        <v>42</v>
      </c>
      <c r="C239" s="169"/>
      <c r="D239" s="170"/>
      <c r="E239" s="171" t="s">
        <v>43</v>
      </c>
      <c r="F239" s="171"/>
      <c r="G239" s="171"/>
      <c r="H239" s="171" t="s">
        <v>44</v>
      </c>
      <c r="I239" s="171"/>
      <c r="J239" s="171"/>
      <c r="K239" s="106" t="s">
        <v>45</v>
      </c>
      <c r="L239" s="171" t="s">
        <v>155</v>
      </c>
      <c r="M239" s="171"/>
      <c r="N239" s="196"/>
    </row>
    <row r="240" spans="1:14" ht="2.4500000000000002" customHeight="1">
      <c r="A240" s="114"/>
      <c r="B240" s="111"/>
      <c r="C240" s="112"/>
      <c r="D240" s="113"/>
      <c r="E240" s="114"/>
      <c r="F240" s="114"/>
      <c r="G240" s="114"/>
      <c r="H240" s="114"/>
      <c r="I240" s="114"/>
      <c r="J240" s="114"/>
      <c r="K240" s="114"/>
      <c r="L240" s="114"/>
      <c r="M240" s="114"/>
      <c r="N240" s="114"/>
    </row>
    <row r="241" spans="1:14" hidden="1">
      <c r="A241" s="114"/>
      <c r="B241" s="111"/>
      <c r="C241" s="112"/>
      <c r="D241" s="113"/>
      <c r="E241" s="114"/>
      <c r="F241" s="114"/>
      <c r="G241" s="114"/>
      <c r="H241" s="114"/>
      <c r="I241" s="114"/>
      <c r="J241" s="114"/>
      <c r="K241" s="114"/>
      <c r="L241" s="114"/>
      <c r="M241" s="114"/>
      <c r="N241" s="114"/>
    </row>
    <row r="242" spans="1:14" hidden="1">
      <c r="A242" s="114"/>
      <c r="B242" s="111"/>
      <c r="C242" s="112"/>
      <c r="D242" s="113"/>
      <c r="E242" s="114"/>
      <c r="F242" s="114"/>
      <c r="G242" s="114"/>
      <c r="H242" s="114"/>
      <c r="I242" s="114"/>
      <c r="J242" s="114"/>
      <c r="K242" s="114"/>
      <c r="L242" s="114"/>
      <c r="M242" s="114"/>
      <c r="N242" s="114"/>
    </row>
    <row r="243" spans="1:14" ht="19.149999999999999" customHeight="1">
      <c r="A243" s="197" t="s">
        <v>300</v>
      </c>
      <c r="B243" s="189" t="s">
        <v>301</v>
      </c>
      <c r="C243" s="189"/>
      <c r="D243" s="189"/>
      <c r="E243" s="189"/>
      <c r="F243" s="189"/>
      <c r="G243" s="189"/>
      <c r="H243" s="189"/>
      <c r="I243" s="189"/>
      <c r="J243" s="189"/>
      <c r="K243" s="58"/>
      <c r="L243" s="114"/>
      <c r="M243" s="114"/>
      <c r="N243" s="114"/>
    </row>
    <row r="244" spans="1:14" ht="37.15" customHeight="1">
      <c r="A244" s="198"/>
      <c r="B244" s="180" t="s">
        <v>302</v>
      </c>
      <c r="C244" s="161"/>
      <c r="D244" s="181"/>
      <c r="E244" s="180" t="s">
        <v>303</v>
      </c>
      <c r="F244" s="161"/>
      <c r="G244" s="181"/>
      <c r="H244" s="180" t="s">
        <v>304</v>
      </c>
      <c r="I244" s="161"/>
      <c r="J244" s="181"/>
      <c r="K244" s="208"/>
      <c r="L244" s="157"/>
      <c r="M244" s="157"/>
      <c r="N244" s="209"/>
    </row>
    <row r="245" spans="1:14" ht="103.15" customHeight="1">
      <c r="A245" s="198"/>
      <c r="B245" s="182" t="s">
        <v>305</v>
      </c>
      <c r="C245" s="183"/>
      <c r="D245" s="184"/>
      <c r="E245" s="182"/>
      <c r="F245" s="183"/>
      <c r="G245" s="184"/>
      <c r="H245" s="182" t="s">
        <v>306</v>
      </c>
      <c r="I245" s="183"/>
      <c r="J245" s="184"/>
      <c r="K245" s="210"/>
      <c r="L245" s="211"/>
      <c r="M245" s="211"/>
      <c r="N245" s="212"/>
    </row>
    <row r="246" spans="1:14">
      <c r="A246" s="198"/>
      <c r="B246" s="189" t="s">
        <v>307</v>
      </c>
      <c r="C246" s="189"/>
      <c r="D246" s="189"/>
      <c r="E246" s="189"/>
      <c r="F246" s="189"/>
      <c r="G246" s="189"/>
      <c r="H246" s="189"/>
      <c r="I246" s="189"/>
      <c r="J246" s="189"/>
      <c r="K246" s="58"/>
      <c r="L246" s="114"/>
      <c r="M246" s="114"/>
      <c r="N246" s="114"/>
    </row>
    <row r="247" spans="1:14" ht="51" customHeight="1">
      <c r="A247" s="198"/>
      <c r="B247" s="185" t="s">
        <v>308</v>
      </c>
      <c r="C247" s="186"/>
      <c r="D247" s="187"/>
      <c r="E247" s="185" t="s">
        <v>309</v>
      </c>
      <c r="F247" s="186"/>
      <c r="G247" s="187"/>
      <c r="H247" s="185" t="s">
        <v>310</v>
      </c>
      <c r="I247" s="186"/>
      <c r="J247" s="187"/>
      <c r="K247" s="47"/>
      <c r="L247" s="25"/>
      <c r="M247" s="25"/>
      <c r="N247" s="75"/>
    </row>
    <row r="248" spans="1:14" ht="18.600000000000001" customHeight="1">
      <c r="A248" s="198"/>
      <c r="B248" s="189" t="s">
        <v>311</v>
      </c>
      <c r="C248" s="189"/>
      <c r="D248" s="189"/>
      <c r="E248" s="189"/>
      <c r="F248" s="189"/>
      <c r="G248" s="189"/>
      <c r="H248" s="189"/>
      <c r="I248" s="189"/>
      <c r="J248" s="189"/>
      <c r="K248" s="58"/>
      <c r="L248" s="114"/>
      <c r="M248" s="114"/>
      <c r="N248" s="114"/>
    </row>
    <row r="249" spans="1:14" ht="50.45" customHeight="1">
      <c r="A249" s="198"/>
      <c r="B249" s="180" t="s">
        <v>312</v>
      </c>
      <c r="C249" s="161"/>
      <c r="D249" s="181"/>
      <c r="E249" s="180" t="s">
        <v>313</v>
      </c>
      <c r="F249" s="161"/>
      <c r="G249" s="181"/>
      <c r="H249" s="180" t="s">
        <v>314</v>
      </c>
      <c r="I249" s="161"/>
      <c r="J249" s="181"/>
      <c r="K249" s="47"/>
      <c r="L249" s="25"/>
      <c r="M249" s="25"/>
      <c r="N249" s="75"/>
    </row>
    <row r="250" spans="1:14" ht="37.15" customHeight="1" thickBot="1">
      <c r="A250" s="200"/>
      <c r="B250" s="182"/>
      <c r="C250" s="183"/>
      <c r="D250" s="184"/>
      <c r="E250" s="182"/>
      <c r="F250" s="183"/>
      <c r="G250" s="184"/>
      <c r="H250" s="182" t="s">
        <v>304</v>
      </c>
      <c r="I250" s="183"/>
      <c r="J250" s="184"/>
      <c r="K250" s="48"/>
      <c r="L250" s="70"/>
      <c r="M250" s="70"/>
      <c r="N250" s="71"/>
    </row>
    <row r="251" spans="1:14" ht="23.45" customHeight="1" thickBot="1">
      <c r="A251" s="34" t="s">
        <v>299</v>
      </c>
      <c r="B251" s="21"/>
      <c r="C251" s="21"/>
      <c r="D251" s="21"/>
      <c r="E251" s="21"/>
      <c r="F251" s="21"/>
      <c r="G251" s="21"/>
      <c r="H251" s="21"/>
      <c r="I251" s="21"/>
      <c r="J251" s="22"/>
      <c r="K251" s="29"/>
      <c r="L251" s="22"/>
      <c r="M251" s="22"/>
      <c r="N251" s="23"/>
    </row>
    <row r="252" spans="1:14" ht="19.899999999999999" customHeight="1" thickBot="1">
      <c r="A252" s="44" t="s">
        <v>41</v>
      </c>
      <c r="B252" s="168" t="s">
        <v>42</v>
      </c>
      <c r="C252" s="169"/>
      <c r="D252" s="170"/>
      <c r="E252" s="171" t="s">
        <v>43</v>
      </c>
      <c r="F252" s="171"/>
      <c r="G252" s="171"/>
      <c r="H252" s="171" t="s">
        <v>44</v>
      </c>
      <c r="I252" s="171"/>
      <c r="J252" s="171"/>
      <c r="K252" s="106" t="s">
        <v>45</v>
      </c>
      <c r="L252" s="171" t="s">
        <v>155</v>
      </c>
      <c r="M252" s="171"/>
      <c r="N252" s="196"/>
    </row>
    <row r="253" spans="1:14" ht="21.6" customHeight="1">
      <c r="A253" s="265" t="s">
        <v>315</v>
      </c>
      <c r="B253" s="189" t="s">
        <v>316</v>
      </c>
      <c r="C253" s="189"/>
      <c r="D253" s="189"/>
      <c r="E253" s="189"/>
      <c r="F253" s="189"/>
      <c r="G253" s="189"/>
      <c r="H253" s="189"/>
      <c r="I253" s="189"/>
      <c r="J253" s="189"/>
      <c r="K253" s="58"/>
      <c r="L253" s="114"/>
      <c r="M253" s="114"/>
      <c r="N253" s="114"/>
    </row>
    <row r="254" spans="1:14" ht="51" customHeight="1">
      <c r="A254" s="198"/>
      <c r="B254" s="185" t="s">
        <v>317</v>
      </c>
      <c r="C254" s="186"/>
      <c r="D254" s="187"/>
      <c r="E254" s="185" t="s">
        <v>318</v>
      </c>
      <c r="F254" s="186"/>
      <c r="G254" s="187"/>
      <c r="H254" s="185" t="s">
        <v>319</v>
      </c>
      <c r="I254" s="186"/>
      <c r="J254" s="187"/>
      <c r="K254" s="205"/>
      <c r="L254" s="206"/>
      <c r="M254" s="206"/>
      <c r="N254" s="207"/>
    </row>
    <row r="255" spans="1:14" ht="54.6" customHeight="1">
      <c r="A255" s="198"/>
      <c r="B255" s="180" t="s">
        <v>320</v>
      </c>
      <c r="C255" s="161"/>
      <c r="D255" s="181"/>
      <c r="E255" s="180" t="s">
        <v>321</v>
      </c>
      <c r="F255" s="161"/>
      <c r="G255" s="181"/>
      <c r="H255" s="180" t="s">
        <v>322</v>
      </c>
      <c r="I255" s="161"/>
      <c r="J255" s="181"/>
      <c r="K255" s="208"/>
      <c r="L255" s="157"/>
      <c r="M255" s="157"/>
      <c r="N255" s="209"/>
    </row>
    <row r="256" spans="1:14" ht="45.6" customHeight="1">
      <c r="A256" s="198"/>
      <c r="B256" s="182"/>
      <c r="C256" s="183"/>
      <c r="D256" s="184"/>
      <c r="E256" s="182"/>
      <c r="F256" s="183"/>
      <c r="G256" s="184"/>
      <c r="H256" s="182"/>
      <c r="I256" s="183"/>
      <c r="J256" s="184"/>
      <c r="K256" s="210"/>
      <c r="L256" s="211"/>
      <c r="M256" s="211"/>
      <c r="N256" s="212"/>
    </row>
    <row r="257" spans="1:14" ht="25.15" customHeight="1">
      <c r="A257" s="198"/>
      <c r="B257" s="189" t="s">
        <v>323</v>
      </c>
      <c r="C257" s="189"/>
      <c r="D257" s="189"/>
      <c r="E257" s="189"/>
      <c r="F257" s="189"/>
      <c r="G257" s="189"/>
      <c r="H257" s="189"/>
      <c r="I257" s="189"/>
      <c r="J257" s="189"/>
      <c r="K257" s="58"/>
      <c r="L257" s="114"/>
      <c r="M257" s="114"/>
      <c r="N257" s="114"/>
    </row>
    <row r="258" spans="1:14" ht="51" customHeight="1">
      <c r="A258" s="198"/>
      <c r="B258" s="193" t="s">
        <v>324</v>
      </c>
      <c r="C258" s="193"/>
      <c r="D258" s="193"/>
      <c r="E258" s="193" t="s">
        <v>325</v>
      </c>
      <c r="F258" s="193"/>
      <c r="G258" s="193"/>
      <c r="H258" s="193" t="s">
        <v>326</v>
      </c>
      <c r="I258" s="193"/>
      <c r="J258" s="193"/>
      <c r="K258" s="202"/>
      <c r="L258" s="203"/>
      <c r="M258" s="203"/>
      <c r="N258" s="204"/>
    </row>
    <row r="259" spans="1:14" ht="20.45" customHeight="1">
      <c r="A259" s="198"/>
      <c r="B259" s="189" t="s">
        <v>327</v>
      </c>
      <c r="C259" s="189"/>
      <c r="D259" s="189"/>
      <c r="E259" s="189"/>
      <c r="F259" s="189"/>
      <c r="G259" s="189"/>
      <c r="H259" s="189"/>
      <c r="I259" s="189"/>
      <c r="J259" s="189"/>
      <c r="K259" s="58"/>
      <c r="L259" s="114"/>
      <c r="M259" s="114"/>
      <c r="N259" s="114"/>
    </row>
    <row r="260" spans="1:14" ht="45" customHeight="1">
      <c r="A260" s="200"/>
      <c r="B260" s="193" t="s">
        <v>328</v>
      </c>
      <c r="C260" s="193"/>
      <c r="D260" s="193"/>
      <c r="E260" s="193" t="s">
        <v>329</v>
      </c>
      <c r="F260" s="193"/>
      <c r="G260" s="193"/>
      <c r="H260" s="193" t="s">
        <v>330</v>
      </c>
      <c r="I260" s="193"/>
      <c r="J260" s="193"/>
      <c r="K260" s="202"/>
      <c r="L260" s="203"/>
      <c r="M260" s="203"/>
      <c r="N260" s="204"/>
    </row>
    <row r="261" spans="1:14">
      <c r="A261" s="188" t="s">
        <v>295</v>
      </c>
      <c r="B261" s="188"/>
      <c r="C261" s="188"/>
      <c r="D261" s="188"/>
      <c r="E261" s="188"/>
      <c r="F261" s="188"/>
      <c r="G261" s="188"/>
      <c r="H261" s="188"/>
      <c r="I261" s="188"/>
      <c r="J261" s="188"/>
      <c r="K261" s="27">
        <f>SUM(K243,K246,K248,K253,K257,K259)</f>
        <v>0</v>
      </c>
      <c r="L261" s="14" t="s">
        <v>331</v>
      </c>
      <c r="M261" s="15" t="s">
        <v>332</v>
      </c>
      <c r="N261" s="14" t="s">
        <v>215</v>
      </c>
    </row>
    <row r="262" spans="1:14">
      <c r="A262" s="166" t="s">
        <v>300</v>
      </c>
      <c r="B262" s="166"/>
      <c r="C262" s="166"/>
      <c r="D262" s="166"/>
      <c r="E262" s="166"/>
      <c r="F262" s="166"/>
      <c r="G262" s="166"/>
      <c r="H262" s="166"/>
      <c r="I262" s="166"/>
      <c r="J262" s="166"/>
      <c r="K262" s="27"/>
      <c r="L262" s="14" t="s">
        <v>80</v>
      </c>
      <c r="M262" s="14" t="s">
        <v>81</v>
      </c>
      <c r="N262" s="14" t="s">
        <v>82</v>
      </c>
    </row>
    <row r="263" spans="1:14" ht="15.75" thickBot="1">
      <c r="K263" s="108"/>
    </row>
    <row r="264" spans="1:14" ht="19.5" thickBot="1">
      <c r="A264" s="20" t="s">
        <v>333</v>
      </c>
      <c r="B264" s="21"/>
      <c r="C264" s="21"/>
      <c r="D264" s="21"/>
      <c r="E264" s="21"/>
      <c r="F264" s="21"/>
      <c r="G264" s="21"/>
      <c r="H264" s="21"/>
      <c r="I264" s="21"/>
      <c r="J264" s="22"/>
      <c r="K264" s="29"/>
      <c r="L264" s="22"/>
      <c r="M264" s="22"/>
      <c r="N264" s="23"/>
    </row>
    <row r="265" spans="1:14" ht="15.75" thickBot="1">
      <c r="A265" s="45" t="s">
        <v>41</v>
      </c>
      <c r="B265" s="168" t="s">
        <v>42</v>
      </c>
      <c r="C265" s="169"/>
      <c r="D265" s="170"/>
      <c r="E265" s="171" t="s">
        <v>43</v>
      </c>
      <c r="F265" s="171"/>
      <c r="G265" s="171"/>
      <c r="H265" s="171" t="s">
        <v>44</v>
      </c>
      <c r="I265" s="171"/>
      <c r="J265" s="171"/>
      <c r="K265" s="106" t="s">
        <v>45</v>
      </c>
      <c r="L265" s="171" t="s">
        <v>155</v>
      </c>
      <c r="M265" s="171"/>
      <c r="N265" s="196"/>
    </row>
    <row r="266" spans="1:14">
      <c r="A266" s="114"/>
      <c r="B266" s="189" t="s">
        <v>334</v>
      </c>
      <c r="C266" s="189"/>
      <c r="D266" s="189"/>
      <c r="E266" s="189"/>
      <c r="F266" s="189"/>
      <c r="G266" s="189"/>
      <c r="H266" s="189"/>
      <c r="I266" s="189"/>
      <c r="J266" s="189"/>
      <c r="K266" s="58"/>
      <c r="L266" s="114"/>
      <c r="M266" s="114"/>
      <c r="N266" s="114"/>
    </row>
    <row r="267" spans="1:14" ht="33" customHeight="1">
      <c r="A267" s="197" t="s">
        <v>335</v>
      </c>
      <c r="B267" s="222" t="s">
        <v>336</v>
      </c>
      <c r="C267" s="222"/>
      <c r="D267" s="222"/>
      <c r="E267" s="222" t="s">
        <v>337</v>
      </c>
      <c r="F267" s="222"/>
      <c r="G267" s="222"/>
      <c r="H267" s="222" t="s">
        <v>338</v>
      </c>
      <c r="I267" s="222"/>
      <c r="J267" s="222"/>
      <c r="K267" s="30"/>
      <c r="L267" s="312"/>
      <c r="M267" s="312"/>
      <c r="N267" s="312"/>
    </row>
    <row r="268" spans="1:14" ht="19.899999999999999" customHeight="1">
      <c r="A268" s="198"/>
      <c r="B268" s="189" t="s">
        <v>339</v>
      </c>
      <c r="C268" s="189"/>
      <c r="D268" s="189"/>
      <c r="E268" s="189"/>
      <c r="F268" s="189"/>
      <c r="G268" s="189"/>
      <c r="H268" s="189"/>
      <c r="I268" s="189"/>
      <c r="J268" s="189"/>
      <c r="K268" s="58"/>
      <c r="L268" s="114"/>
      <c r="M268" s="114"/>
      <c r="N268" s="114"/>
    </row>
    <row r="269" spans="1:14" ht="31.15" customHeight="1">
      <c r="A269" s="198"/>
      <c r="B269" s="185" t="s">
        <v>340</v>
      </c>
      <c r="C269" s="186"/>
      <c r="D269" s="187"/>
      <c r="E269" s="193" t="s">
        <v>341</v>
      </c>
      <c r="F269" s="193"/>
      <c r="G269" s="193"/>
      <c r="H269" s="193" t="s">
        <v>342</v>
      </c>
      <c r="I269" s="193"/>
      <c r="J269" s="193"/>
      <c r="K269" s="201"/>
      <c r="L269" s="123"/>
      <c r="M269" s="123"/>
      <c r="N269" s="123"/>
    </row>
    <row r="270" spans="1:14" ht="39" customHeight="1">
      <c r="A270" s="198"/>
      <c r="B270" s="182" t="s">
        <v>343</v>
      </c>
      <c r="C270" s="183"/>
      <c r="D270" s="184"/>
      <c r="E270" s="193"/>
      <c r="F270" s="193"/>
      <c r="G270" s="193"/>
      <c r="H270" s="193"/>
      <c r="I270" s="193"/>
      <c r="J270" s="193"/>
      <c r="K270" s="201"/>
      <c r="L270" s="123"/>
      <c r="M270" s="123"/>
      <c r="N270" s="123"/>
    </row>
    <row r="271" spans="1:14" ht="15" customHeight="1">
      <c r="A271" s="198"/>
      <c r="B271" s="189" t="s">
        <v>344</v>
      </c>
      <c r="C271" s="189"/>
      <c r="D271" s="189"/>
      <c r="E271" s="189"/>
      <c r="F271" s="189"/>
      <c r="G271" s="189"/>
      <c r="H271" s="189"/>
      <c r="I271" s="189"/>
      <c r="J271" s="189"/>
      <c r="K271" s="58"/>
      <c r="L271" s="114"/>
      <c r="M271" s="114"/>
      <c r="N271" s="114"/>
    </row>
    <row r="272" spans="1:14" ht="38.450000000000003" customHeight="1">
      <c r="A272" s="198"/>
      <c r="B272" s="193" t="s">
        <v>345</v>
      </c>
      <c r="C272" s="193"/>
      <c r="D272" s="193"/>
      <c r="E272" s="193" t="s">
        <v>346</v>
      </c>
      <c r="F272" s="193"/>
      <c r="G272" s="193"/>
      <c r="H272" s="185" t="s">
        <v>347</v>
      </c>
      <c r="I272" s="186"/>
      <c r="J272" s="187"/>
      <c r="K272" s="201"/>
      <c r="L272" s="123"/>
      <c r="M272" s="123"/>
      <c r="N272" s="123"/>
    </row>
    <row r="273" spans="1:14" ht="33.6" customHeight="1">
      <c r="A273" s="198"/>
      <c r="B273" s="193"/>
      <c r="C273" s="193"/>
      <c r="D273" s="193"/>
      <c r="E273" s="251"/>
      <c r="F273" s="251"/>
      <c r="G273" s="251"/>
      <c r="H273" s="182" t="s">
        <v>348</v>
      </c>
      <c r="I273" s="183"/>
      <c r="J273" s="184"/>
      <c r="K273" s="201"/>
      <c r="L273" s="123"/>
      <c r="M273" s="123"/>
      <c r="N273" s="123"/>
    </row>
    <row r="274" spans="1:14" ht="18" customHeight="1">
      <c r="A274" s="198"/>
      <c r="B274" s="189" t="s">
        <v>349</v>
      </c>
      <c r="C274" s="189"/>
      <c r="D274" s="189"/>
      <c r="E274" s="189"/>
      <c r="F274" s="189"/>
      <c r="G274" s="189"/>
      <c r="H274" s="189"/>
      <c r="I274" s="189"/>
      <c r="J274" s="189"/>
      <c r="K274" s="58"/>
      <c r="L274" s="114"/>
      <c r="M274" s="114"/>
      <c r="N274" s="114"/>
    </row>
    <row r="275" spans="1:14" ht="26.45" customHeight="1">
      <c r="A275" s="198"/>
      <c r="B275" s="193" t="s">
        <v>350</v>
      </c>
      <c r="C275" s="193"/>
      <c r="D275" s="194"/>
      <c r="E275" s="185" t="s">
        <v>351</v>
      </c>
      <c r="F275" s="186"/>
      <c r="G275" s="187"/>
      <c r="H275" s="195" t="s">
        <v>352</v>
      </c>
      <c r="I275" s="193"/>
      <c r="J275" s="193"/>
      <c r="K275" s="201"/>
      <c r="L275" s="123"/>
      <c r="M275" s="123"/>
      <c r="N275" s="123"/>
    </row>
    <row r="276" spans="1:14" ht="28.15" customHeight="1">
      <c r="A276" s="198"/>
      <c r="B276" s="193"/>
      <c r="C276" s="193"/>
      <c r="D276" s="194"/>
      <c r="E276" s="180" t="s">
        <v>353</v>
      </c>
      <c r="F276" s="161"/>
      <c r="G276" s="181"/>
      <c r="H276" s="195"/>
      <c r="I276" s="193"/>
      <c r="J276" s="193"/>
      <c r="K276" s="201"/>
      <c r="L276" s="123"/>
      <c r="M276" s="123"/>
      <c r="N276" s="123"/>
    </row>
    <row r="277" spans="1:14" ht="27" customHeight="1" thickBot="1">
      <c r="A277" s="199"/>
      <c r="B277" s="193"/>
      <c r="C277" s="193"/>
      <c r="D277" s="194"/>
      <c r="E277" s="182" t="s">
        <v>354</v>
      </c>
      <c r="F277" s="183"/>
      <c r="G277" s="184"/>
      <c r="H277" s="195"/>
      <c r="I277" s="193"/>
      <c r="J277" s="193"/>
      <c r="K277" s="201"/>
      <c r="L277" s="123"/>
      <c r="M277" s="123"/>
      <c r="N277" s="123"/>
    </row>
    <row r="278" spans="1:14" ht="27" customHeight="1" thickBot="1">
      <c r="A278" s="20" t="s">
        <v>333</v>
      </c>
      <c r="B278" s="21"/>
      <c r="C278" s="21"/>
      <c r="D278" s="21"/>
      <c r="E278" s="21"/>
      <c r="F278" s="21"/>
      <c r="G278" s="21"/>
      <c r="H278" s="21"/>
      <c r="I278" s="21"/>
      <c r="J278" s="22"/>
      <c r="K278" s="29"/>
      <c r="L278" s="22"/>
      <c r="M278" s="22"/>
      <c r="N278" s="23"/>
    </row>
    <row r="279" spans="1:14" ht="27" customHeight="1" thickBot="1">
      <c r="A279" s="45" t="s">
        <v>41</v>
      </c>
      <c r="B279" s="168" t="s">
        <v>42</v>
      </c>
      <c r="C279" s="169"/>
      <c r="D279" s="170"/>
      <c r="E279" s="171" t="s">
        <v>43</v>
      </c>
      <c r="F279" s="171"/>
      <c r="G279" s="171"/>
      <c r="H279" s="171" t="s">
        <v>44</v>
      </c>
      <c r="I279" s="171"/>
      <c r="J279" s="171"/>
      <c r="K279" s="106" t="s">
        <v>45</v>
      </c>
      <c r="L279" s="171" t="s">
        <v>155</v>
      </c>
      <c r="M279" s="171"/>
      <c r="N279" s="196"/>
    </row>
    <row r="280" spans="1:14" ht="19.899999999999999" customHeight="1">
      <c r="A280" s="198" t="s">
        <v>355</v>
      </c>
      <c r="B280" s="189" t="s">
        <v>356</v>
      </c>
      <c r="C280" s="189"/>
      <c r="D280" s="189"/>
      <c r="E280" s="189"/>
      <c r="F280" s="189"/>
      <c r="G280" s="189"/>
      <c r="H280" s="189"/>
      <c r="I280" s="189"/>
      <c r="J280" s="189"/>
      <c r="K280" s="58"/>
      <c r="L280" s="114"/>
      <c r="M280" s="114"/>
      <c r="N280" s="114"/>
    </row>
    <row r="281" spans="1:14" ht="68.45" customHeight="1">
      <c r="A281" s="198"/>
      <c r="B281" s="185" t="s">
        <v>357</v>
      </c>
      <c r="C281" s="186"/>
      <c r="D281" s="187"/>
      <c r="E281" s="185" t="s">
        <v>358</v>
      </c>
      <c r="F281" s="186"/>
      <c r="G281" s="187"/>
      <c r="H281" s="193" t="s">
        <v>359</v>
      </c>
      <c r="I281" s="193"/>
      <c r="J281" s="193"/>
      <c r="K281" s="201"/>
      <c r="L281" s="123"/>
      <c r="M281" s="123"/>
      <c r="N281" s="123"/>
    </row>
    <row r="282" spans="1:14" ht="36" customHeight="1">
      <c r="A282" s="198"/>
      <c r="B282" s="180" t="s">
        <v>360</v>
      </c>
      <c r="C282" s="161"/>
      <c r="D282" s="181"/>
      <c r="E282" s="180" t="s">
        <v>361</v>
      </c>
      <c r="F282" s="161"/>
      <c r="G282" s="181"/>
      <c r="H282" s="193"/>
      <c r="I282" s="193"/>
      <c r="J282" s="193"/>
      <c r="K282" s="201"/>
      <c r="L282" s="123"/>
      <c r="M282" s="123"/>
      <c r="N282" s="123"/>
    </row>
    <row r="283" spans="1:14" ht="25.9" customHeight="1">
      <c r="A283" s="200"/>
      <c r="B283" s="182" t="s">
        <v>362</v>
      </c>
      <c r="C283" s="183"/>
      <c r="D283" s="184"/>
      <c r="E283" s="182" t="s">
        <v>363</v>
      </c>
      <c r="F283" s="183"/>
      <c r="G283" s="184"/>
      <c r="H283" s="193"/>
      <c r="I283" s="193"/>
      <c r="J283" s="193"/>
      <c r="K283" s="201"/>
      <c r="L283" s="123"/>
      <c r="M283" s="123"/>
      <c r="N283" s="123"/>
    </row>
    <row r="284" spans="1:14">
      <c r="A284" s="188" t="s">
        <v>295</v>
      </c>
      <c r="B284" s="188"/>
      <c r="C284" s="188"/>
      <c r="D284" s="188"/>
      <c r="E284" s="188"/>
      <c r="F284" s="188"/>
      <c r="G284" s="188"/>
      <c r="H284" s="188"/>
      <c r="I284" s="188"/>
      <c r="J284" s="188"/>
      <c r="K284" s="27">
        <f>SUM(K266,K268,K271,K274,K280)</f>
        <v>0</v>
      </c>
      <c r="L284" s="14" t="s">
        <v>76</v>
      </c>
      <c r="M284" s="15" t="s">
        <v>296</v>
      </c>
      <c r="N284" s="14" t="s">
        <v>297</v>
      </c>
    </row>
    <row r="285" spans="1:14">
      <c r="A285" s="166" t="s">
        <v>335</v>
      </c>
      <c r="B285" s="167"/>
      <c r="C285" s="167"/>
      <c r="D285" s="167"/>
      <c r="E285" s="167"/>
      <c r="F285" s="167"/>
      <c r="G285" s="167"/>
      <c r="H285" s="167"/>
      <c r="I285" s="167"/>
      <c r="J285" s="167"/>
      <c r="K285" s="27"/>
      <c r="L285" s="14" t="s">
        <v>80</v>
      </c>
      <c r="M285" s="14" t="s">
        <v>81</v>
      </c>
      <c r="N285" s="14" t="s">
        <v>82</v>
      </c>
    </row>
    <row r="286" spans="1:14" ht="25.15" customHeight="1">
      <c r="K286" s="108"/>
    </row>
    <row r="287" spans="1:14" ht="18.75">
      <c r="A287" s="164" t="s">
        <v>364</v>
      </c>
      <c r="B287" s="131"/>
      <c r="C287" s="131"/>
      <c r="D287" s="131"/>
      <c r="E287" s="131"/>
      <c r="F287" s="131"/>
      <c r="G287" s="131"/>
      <c r="H287" s="131"/>
      <c r="I287" s="131"/>
      <c r="J287" s="131"/>
      <c r="K287" s="131"/>
      <c r="L287" s="131"/>
      <c r="M287" s="131"/>
      <c r="N287" s="131"/>
    </row>
    <row r="289" spans="1:14">
      <c r="A289" s="266" t="s">
        <v>365</v>
      </c>
      <c r="B289" s="266"/>
      <c r="C289" s="266"/>
      <c r="D289" s="266"/>
      <c r="E289" s="266"/>
      <c r="H289" s="266" t="s">
        <v>366</v>
      </c>
      <c r="I289" s="266"/>
      <c r="J289" s="266"/>
      <c r="K289" s="266"/>
      <c r="L289" s="266"/>
      <c r="M289" s="266"/>
    </row>
    <row r="290" spans="1:14" ht="38.25">
      <c r="A290" s="39" t="s">
        <v>367</v>
      </c>
      <c r="B290" s="165" t="s">
        <v>41</v>
      </c>
      <c r="C290" s="165"/>
      <c r="D290" s="165"/>
      <c r="E290" s="165"/>
      <c r="H290" s="98" t="b">
        <v>0</v>
      </c>
      <c r="I290" s="159" t="s">
        <v>368</v>
      </c>
      <c r="J290" s="159"/>
      <c r="K290" s="159"/>
      <c r="L290" s="159"/>
      <c r="M290" s="159"/>
    </row>
    <row r="291" spans="1:14">
      <c r="A291" s="3">
        <f>K60</f>
        <v>0</v>
      </c>
      <c r="B291" s="143" t="s">
        <v>369</v>
      </c>
      <c r="C291" s="143"/>
      <c r="D291" s="143"/>
      <c r="E291" s="143"/>
      <c r="H291" s="99" t="b">
        <v>0</v>
      </c>
      <c r="I291" s="156" t="s">
        <v>370</v>
      </c>
      <c r="J291" s="156"/>
      <c r="K291" s="156"/>
      <c r="L291" s="156"/>
      <c r="M291" s="156"/>
    </row>
    <row r="292" spans="1:14">
      <c r="A292" s="3">
        <f>K109</f>
        <v>0</v>
      </c>
      <c r="B292" s="143" t="s">
        <v>84</v>
      </c>
      <c r="C292" s="143"/>
      <c r="D292" s="143"/>
      <c r="E292" s="143"/>
      <c r="H292" s="160" t="b">
        <v>0</v>
      </c>
      <c r="I292" s="159" t="s">
        <v>371</v>
      </c>
      <c r="J292" s="159"/>
      <c r="K292" s="159"/>
      <c r="L292" s="159"/>
      <c r="M292" s="159"/>
    </row>
    <row r="293" spans="1:14">
      <c r="A293" s="3">
        <f>K142</f>
        <v>0</v>
      </c>
      <c r="B293" s="143" t="s">
        <v>156</v>
      </c>
      <c r="C293" s="143"/>
      <c r="D293" s="143"/>
      <c r="E293" s="143"/>
      <c r="H293" s="160"/>
      <c r="I293" s="159"/>
      <c r="J293" s="159"/>
      <c r="K293" s="159"/>
      <c r="L293" s="159"/>
      <c r="M293" s="159"/>
    </row>
    <row r="294" spans="1:14">
      <c r="A294" s="3">
        <f>K175</f>
        <v>0</v>
      </c>
      <c r="B294" s="143" t="s">
        <v>170</v>
      </c>
      <c r="C294" s="143"/>
      <c r="D294" s="143"/>
      <c r="E294" s="143"/>
      <c r="H294" s="99" t="b">
        <v>0</v>
      </c>
      <c r="I294" s="143" t="s">
        <v>372</v>
      </c>
      <c r="J294" s="143"/>
      <c r="K294" s="143"/>
      <c r="L294" s="143"/>
      <c r="M294" s="143"/>
    </row>
    <row r="295" spans="1:14">
      <c r="A295" s="3">
        <f>K208</f>
        <v>0</v>
      </c>
      <c r="B295" s="143" t="s">
        <v>264</v>
      </c>
      <c r="C295" s="143"/>
      <c r="D295" s="143"/>
      <c r="E295" s="143"/>
      <c r="H295" s="99" t="b">
        <v>0</v>
      </c>
      <c r="I295" s="143" t="s">
        <v>373</v>
      </c>
      <c r="J295" s="143"/>
      <c r="K295" s="143"/>
      <c r="L295" s="143"/>
      <c r="M295" s="143"/>
    </row>
    <row r="296" spans="1:14">
      <c r="A296" s="3">
        <f>K233</f>
        <v>0</v>
      </c>
      <c r="B296" s="143" t="s">
        <v>266</v>
      </c>
      <c r="C296" s="143"/>
      <c r="D296" s="143"/>
      <c r="E296" s="143"/>
      <c r="I296" s="131"/>
      <c r="J296" s="131"/>
      <c r="K296" s="131"/>
      <c r="L296" s="131"/>
      <c r="M296" s="131"/>
    </row>
    <row r="297" spans="1:14">
      <c r="A297" s="3">
        <f>K262</f>
        <v>0</v>
      </c>
      <c r="B297" s="143" t="s">
        <v>374</v>
      </c>
      <c r="C297" s="143"/>
      <c r="D297" s="143"/>
      <c r="E297" s="143"/>
      <c r="I297" s="131"/>
      <c r="J297" s="131"/>
      <c r="K297" s="131"/>
      <c r="L297" s="131"/>
      <c r="M297" s="131"/>
    </row>
    <row r="298" spans="1:14">
      <c r="A298" s="3">
        <f>K285</f>
        <v>0</v>
      </c>
      <c r="B298" s="143" t="s">
        <v>335</v>
      </c>
      <c r="C298" s="143"/>
      <c r="D298" s="143"/>
      <c r="E298" s="143"/>
      <c r="I298" s="131"/>
      <c r="J298" s="131"/>
      <c r="K298" s="131"/>
      <c r="L298" s="131"/>
      <c r="M298" s="131"/>
    </row>
    <row r="300" spans="1:14" ht="18.75">
      <c r="A300" s="164" t="s">
        <v>375</v>
      </c>
      <c r="B300" s="164"/>
      <c r="C300" s="164"/>
      <c r="D300" s="164"/>
      <c r="E300" s="164"/>
      <c r="F300" s="164"/>
      <c r="G300" s="164"/>
      <c r="H300" s="164"/>
      <c r="I300" s="164"/>
      <c r="J300" s="164"/>
      <c r="K300" s="164"/>
      <c r="L300" s="164"/>
      <c r="M300" s="164"/>
      <c r="N300" s="164"/>
    </row>
    <row r="301" spans="1:14" ht="8.4499999999999993" customHeight="1">
      <c r="K301" s="108"/>
    </row>
    <row r="302" spans="1:14">
      <c r="A302" s="1" t="s">
        <v>376</v>
      </c>
      <c r="B302" s="1"/>
      <c r="C302" s="1"/>
      <c r="K302" s="108"/>
    </row>
    <row r="303" spans="1:14">
      <c r="A303" s="2" t="s">
        <v>377</v>
      </c>
      <c r="B303" s="2"/>
      <c r="C303" s="2"/>
      <c r="D303" s="2"/>
      <c r="E303" s="2"/>
      <c r="F303" s="2"/>
      <c r="G303" s="2"/>
      <c r="H303" s="2"/>
      <c r="I303" s="2"/>
      <c r="J303" s="2"/>
      <c r="K303" s="40"/>
      <c r="L303" s="2"/>
      <c r="M303" s="2"/>
      <c r="N303" s="2"/>
    </row>
    <row r="304" spans="1:14">
      <c r="A304" s="131"/>
      <c r="B304" s="131"/>
      <c r="C304" s="131"/>
      <c r="D304" s="131"/>
      <c r="E304" s="131"/>
      <c r="F304" s="131"/>
      <c r="G304" s="131"/>
      <c r="H304" s="131"/>
      <c r="I304" s="131"/>
      <c r="J304" s="131"/>
      <c r="K304" s="131"/>
      <c r="L304" s="131"/>
      <c r="M304" s="131"/>
      <c r="N304" s="131"/>
    </row>
    <row r="305" spans="1:14">
      <c r="A305" s="131"/>
      <c r="B305" s="131"/>
      <c r="C305" s="131"/>
      <c r="D305" s="131"/>
      <c r="E305" s="131"/>
      <c r="F305" s="131"/>
      <c r="G305" s="131"/>
      <c r="H305" s="131"/>
      <c r="I305" s="131"/>
      <c r="J305" s="131"/>
      <c r="K305" s="131"/>
      <c r="L305" s="131"/>
      <c r="M305" s="131"/>
      <c r="N305" s="131"/>
    </row>
    <row r="306" spans="1:14" ht="60.6" customHeight="1">
      <c r="A306" s="131"/>
      <c r="B306" s="131"/>
      <c r="C306" s="131"/>
      <c r="D306" s="131"/>
      <c r="E306" s="131"/>
      <c r="F306" s="131"/>
      <c r="G306" s="131"/>
      <c r="H306" s="131"/>
      <c r="I306" s="131"/>
      <c r="J306" s="131"/>
      <c r="K306" s="131"/>
      <c r="L306" s="131"/>
      <c r="M306" s="131"/>
      <c r="N306" s="131"/>
    </row>
    <row r="307" spans="1:14" ht="33.6" customHeight="1">
      <c r="A307" s="162" t="s">
        <v>378</v>
      </c>
      <c r="B307" s="162"/>
      <c r="C307" s="162"/>
      <c r="D307" s="162"/>
      <c r="E307" s="162"/>
      <c r="F307" s="162"/>
      <c r="G307" s="162"/>
      <c r="H307" s="162"/>
      <c r="I307" s="162"/>
      <c r="J307" s="162"/>
      <c r="K307" s="162"/>
      <c r="L307" s="162"/>
      <c r="M307" s="162"/>
      <c r="N307" s="162"/>
    </row>
    <row r="308" spans="1:14" ht="27.6" customHeight="1">
      <c r="A308" s="163" t="s">
        <v>379</v>
      </c>
      <c r="B308" s="163"/>
      <c r="C308" s="163"/>
      <c r="D308" s="163"/>
      <c r="E308" s="163"/>
      <c r="F308" s="163"/>
      <c r="G308" s="163"/>
      <c r="H308" s="163"/>
      <c r="I308" s="163"/>
      <c r="J308" s="163"/>
      <c r="K308" s="163"/>
      <c r="L308" s="163"/>
      <c r="M308" s="163"/>
      <c r="N308" s="163"/>
    </row>
    <row r="309" spans="1:14">
      <c r="A309" s="131"/>
      <c r="B309" s="131"/>
      <c r="C309" s="131"/>
      <c r="D309" s="131"/>
      <c r="E309" s="131"/>
      <c r="F309" s="131"/>
      <c r="G309" s="131"/>
      <c r="H309" s="131"/>
      <c r="I309" s="131"/>
      <c r="J309" s="131"/>
      <c r="K309" s="131"/>
      <c r="L309" s="131"/>
      <c r="M309" s="131"/>
      <c r="N309" s="131"/>
    </row>
    <row r="310" spans="1:14">
      <c r="A310" s="131"/>
      <c r="B310" s="131"/>
      <c r="C310" s="131"/>
      <c r="D310" s="131"/>
      <c r="E310" s="131"/>
      <c r="F310" s="131"/>
      <c r="G310" s="131"/>
      <c r="H310" s="131"/>
      <c r="I310" s="131"/>
      <c r="J310" s="131"/>
      <c r="K310" s="131"/>
      <c r="L310" s="131"/>
      <c r="M310" s="131"/>
      <c r="N310" s="131"/>
    </row>
    <row r="311" spans="1:14" ht="64.150000000000006" customHeight="1">
      <c r="A311" s="131"/>
      <c r="B311" s="131"/>
      <c r="C311" s="131"/>
      <c r="D311" s="131"/>
      <c r="E311" s="131"/>
      <c r="F311" s="131"/>
      <c r="G311" s="131"/>
      <c r="H311" s="131"/>
      <c r="I311" s="131"/>
      <c r="J311" s="131"/>
      <c r="K311" s="131"/>
      <c r="L311" s="131"/>
      <c r="M311" s="131"/>
      <c r="N311" s="131"/>
    </row>
    <row r="312" spans="1:14">
      <c r="A312" s="1" t="s">
        <v>380</v>
      </c>
      <c r="K312" s="108"/>
    </row>
    <row r="313" spans="1:14">
      <c r="A313" s="161" t="s">
        <v>381</v>
      </c>
      <c r="B313" s="161"/>
      <c r="C313" s="161"/>
      <c r="D313" s="161"/>
      <c r="E313" s="161"/>
      <c r="F313" s="161"/>
      <c r="G313" s="161"/>
      <c r="H313" s="161"/>
      <c r="I313" s="161"/>
      <c r="J313" s="161"/>
      <c r="K313" s="161"/>
      <c r="L313" s="161"/>
      <c r="M313" s="161"/>
      <c r="N313" s="161"/>
    </row>
    <row r="314" spans="1:14">
      <c r="A314" s="161"/>
      <c r="B314" s="161"/>
      <c r="C314" s="161"/>
      <c r="D314" s="161"/>
      <c r="E314" s="161"/>
      <c r="F314" s="161"/>
      <c r="G314" s="161"/>
      <c r="H314" s="161"/>
      <c r="I314" s="161"/>
      <c r="J314" s="161"/>
      <c r="K314" s="161"/>
      <c r="L314" s="161"/>
      <c r="M314" s="161"/>
      <c r="N314" s="161"/>
    </row>
    <row r="315" spans="1:14">
      <c r="A315" s="131"/>
      <c r="B315" s="131"/>
      <c r="C315" s="131"/>
      <c r="D315" s="131"/>
      <c r="E315" s="131"/>
      <c r="F315" s="131"/>
      <c r="G315" s="131"/>
      <c r="H315" s="131"/>
      <c r="I315" s="131"/>
      <c r="J315" s="131"/>
      <c r="K315" s="131"/>
      <c r="L315" s="131"/>
      <c r="M315" s="131"/>
      <c r="N315" s="131"/>
    </row>
    <row r="316" spans="1:14">
      <c r="A316" s="131"/>
      <c r="B316" s="131"/>
      <c r="C316" s="131"/>
      <c r="D316" s="131"/>
      <c r="E316" s="131"/>
      <c r="F316" s="131"/>
      <c r="G316" s="131"/>
      <c r="H316" s="131"/>
      <c r="I316" s="131"/>
      <c r="J316" s="131"/>
      <c r="K316" s="131"/>
      <c r="L316" s="131"/>
      <c r="M316" s="131"/>
      <c r="N316" s="131"/>
    </row>
    <row r="317" spans="1:14" ht="77.45" customHeight="1">
      <c r="A317" s="131"/>
      <c r="B317" s="131"/>
      <c r="C317" s="131"/>
      <c r="D317" s="131"/>
      <c r="E317" s="131"/>
      <c r="F317" s="131"/>
      <c r="G317" s="131"/>
      <c r="H317" s="131"/>
      <c r="I317" s="131"/>
      <c r="J317" s="131"/>
      <c r="K317" s="131"/>
      <c r="L317" s="131"/>
      <c r="M317" s="131"/>
      <c r="N317" s="131"/>
    </row>
    <row r="319" spans="1:14" ht="18.75">
      <c r="A319" s="164" t="s">
        <v>382</v>
      </c>
      <c r="B319" s="164"/>
      <c r="C319" s="164"/>
      <c r="D319" s="164"/>
      <c r="E319" s="164"/>
      <c r="F319" s="164"/>
      <c r="G319" s="164"/>
      <c r="H319" s="164"/>
      <c r="I319" s="164"/>
      <c r="J319" s="164"/>
      <c r="K319" s="164"/>
      <c r="L319" s="164"/>
      <c r="M319" s="164"/>
      <c r="N319" s="164"/>
    </row>
    <row r="320" spans="1:14" ht="6.6" customHeight="1">
      <c r="K320" s="108"/>
    </row>
    <row r="321" spans="1:14">
      <c r="A321" s="141" t="s">
        <v>365</v>
      </c>
      <c r="B321" s="142"/>
      <c r="C321" s="142"/>
      <c r="D321" s="142"/>
      <c r="E321" s="142"/>
      <c r="F321" s="142"/>
      <c r="G321" s="142"/>
      <c r="H321" s="142"/>
      <c r="K321" s="108"/>
    </row>
    <row r="322" spans="1:14" ht="38.25">
      <c r="A322" s="39" t="s">
        <v>367</v>
      </c>
      <c r="B322" s="165" t="s">
        <v>41</v>
      </c>
      <c r="C322" s="165"/>
      <c r="D322" s="165"/>
      <c r="E322" s="165"/>
      <c r="F322" s="144" t="s">
        <v>383</v>
      </c>
      <c r="G322" s="145"/>
      <c r="H322" s="145"/>
      <c r="J322" s="145" t="s">
        <v>384</v>
      </c>
      <c r="K322" s="158"/>
      <c r="L322" s="158"/>
      <c r="M322" s="158"/>
      <c r="N322" s="158"/>
    </row>
    <row r="323" spans="1:14">
      <c r="A323" s="3">
        <f t="array" ref="A323:A330">A291:A298</f>
        <v>0</v>
      </c>
      <c r="B323" s="143" t="s">
        <v>369</v>
      </c>
      <c r="C323" s="143"/>
      <c r="D323" s="143"/>
      <c r="E323" s="143"/>
      <c r="F323" s="143" t="s">
        <v>385</v>
      </c>
      <c r="G323" s="143"/>
      <c r="H323" s="143"/>
      <c r="J323" s="99" t="b">
        <v>0</v>
      </c>
      <c r="K323" s="156" t="s">
        <v>386</v>
      </c>
      <c r="L323" s="156"/>
      <c r="M323" s="156"/>
      <c r="N323" s="156"/>
    </row>
    <row r="324" spans="1:14" ht="14.45" customHeight="1">
      <c r="A324" s="3">
        <v>0</v>
      </c>
      <c r="B324" s="143" t="s">
        <v>84</v>
      </c>
      <c r="C324" s="143"/>
      <c r="D324" s="143"/>
      <c r="E324" s="143"/>
      <c r="F324" s="143" t="s">
        <v>385</v>
      </c>
      <c r="G324" s="143"/>
      <c r="H324" s="143"/>
      <c r="J324" s="178" t="b">
        <v>0</v>
      </c>
      <c r="K324" s="159" t="s">
        <v>387</v>
      </c>
      <c r="L324" s="159"/>
      <c r="M324" s="159"/>
      <c r="N324" s="159"/>
    </row>
    <row r="325" spans="1:14">
      <c r="A325" s="3">
        <v>0</v>
      </c>
      <c r="B325" s="143" t="s">
        <v>156</v>
      </c>
      <c r="C325" s="143"/>
      <c r="D325" s="143"/>
      <c r="E325" s="143"/>
      <c r="F325" s="143" t="s">
        <v>388</v>
      </c>
      <c r="G325" s="143"/>
      <c r="H325" s="143"/>
      <c r="J325" s="179"/>
      <c r="K325" s="159"/>
      <c r="L325" s="159"/>
      <c r="M325" s="159"/>
      <c r="N325" s="159"/>
    </row>
    <row r="326" spans="1:14">
      <c r="A326" s="3">
        <v>0</v>
      </c>
      <c r="B326" s="143" t="s">
        <v>170</v>
      </c>
      <c r="C326" s="143"/>
      <c r="D326" s="143"/>
      <c r="E326" s="143"/>
      <c r="F326" s="143" t="s">
        <v>388</v>
      </c>
      <c r="G326" s="143"/>
      <c r="H326" s="143"/>
      <c r="J326" s="99" t="b">
        <v>0</v>
      </c>
      <c r="K326" s="156" t="s">
        <v>389</v>
      </c>
      <c r="L326" s="156"/>
      <c r="M326" s="156"/>
      <c r="N326" s="156"/>
    </row>
    <row r="327" spans="1:14">
      <c r="A327" s="3">
        <v>0</v>
      </c>
      <c r="B327" s="143" t="s">
        <v>264</v>
      </c>
      <c r="C327" s="143"/>
      <c r="D327" s="143"/>
      <c r="E327" s="143"/>
      <c r="F327" s="143" t="s">
        <v>388</v>
      </c>
      <c r="G327" s="143"/>
      <c r="H327" s="143"/>
      <c r="K327" s="157"/>
      <c r="L327" s="157"/>
      <c r="M327" s="157"/>
      <c r="N327" s="157"/>
    </row>
    <row r="328" spans="1:14">
      <c r="A328" s="3">
        <v>0</v>
      </c>
      <c r="B328" s="143" t="s">
        <v>266</v>
      </c>
      <c r="C328" s="143"/>
      <c r="D328" s="143"/>
      <c r="E328" s="143"/>
      <c r="F328" s="143" t="s">
        <v>390</v>
      </c>
      <c r="G328" s="143"/>
      <c r="H328" s="143"/>
      <c r="K328" s="157"/>
      <c r="L328" s="157"/>
      <c r="M328" s="157"/>
      <c r="N328" s="157"/>
    </row>
    <row r="329" spans="1:14">
      <c r="A329" s="3">
        <v>0</v>
      </c>
      <c r="B329" s="143" t="s">
        <v>374</v>
      </c>
      <c r="C329" s="143"/>
      <c r="D329" s="143"/>
      <c r="E329" s="143"/>
      <c r="F329" s="143" t="s">
        <v>390</v>
      </c>
      <c r="G329" s="143"/>
      <c r="H329" s="143"/>
      <c r="K329" s="157"/>
      <c r="L329" s="157"/>
      <c r="M329" s="157"/>
      <c r="N329" s="157"/>
    </row>
    <row r="330" spans="1:14">
      <c r="A330" s="3">
        <v>0</v>
      </c>
      <c r="B330" s="143" t="s">
        <v>335</v>
      </c>
      <c r="C330" s="143"/>
      <c r="D330" s="143"/>
      <c r="E330" s="143"/>
      <c r="F330" s="143" t="s">
        <v>388</v>
      </c>
      <c r="G330" s="143"/>
      <c r="H330" s="143"/>
      <c r="K330" s="157"/>
      <c r="L330" s="157"/>
      <c r="M330" s="157"/>
      <c r="N330" s="157"/>
    </row>
    <row r="331" spans="1:14" ht="5.45" customHeight="1">
      <c r="K331" s="108"/>
    </row>
    <row r="332" spans="1:14">
      <c r="A332" s="155" t="s">
        <v>391</v>
      </c>
      <c r="B332" s="155"/>
      <c r="C332" s="155"/>
      <c r="D332" s="155" t="s">
        <v>392</v>
      </c>
      <c r="E332" s="155"/>
      <c r="F332" s="155"/>
      <c r="G332" s="155"/>
      <c r="H332" s="155"/>
      <c r="I332" s="155" t="s">
        <v>393</v>
      </c>
      <c r="J332" s="155"/>
      <c r="K332" s="155"/>
      <c r="L332" s="155"/>
      <c r="M332" s="155"/>
      <c r="N332" s="155"/>
    </row>
    <row r="333" spans="1:14" ht="14.45" customHeight="1">
      <c r="A333" s="152" t="s">
        <v>394</v>
      </c>
      <c r="B333" s="153"/>
      <c r="C333" s="154"/>
      <c r="D333" s="146" t="s">
        <v>395</v>
      </c>
      <c r="E333" s="147"/>
      <c r="F333" s="147"/>
      <c r="G333" s="147"/>
      <c r="H333" s="148"/>
      <c r="I333" s="127"/>
      <c r="J333" s="128"/>
      <c r="K333" s="128"/>
      <c r="L333" s="128"/>
      <c r="M333" s="128"/>
      <c r="N333" s="129"/>
    </row>
    <row r="334" spans="1:14" ht="18.600000000000001" customHeight="1">
      <c r="A334" s="130"/>
      <c r="B334" s="131"/>
      <c r="C334" s="132"/>
      <c r="D334" s="149"/>
      <c r="E334" s="150"/>
      <c r="F334" s="150"/>
      <c r="G334" s="150"/>
      <c r="H334" s="151"/>
      <c r="I334" s="130"/>
      <c r="J334" s="131"/>
      <c r="K334" s="131"/>
      <c r="L334" s="131"/>
      <c r="M334" s="131"/>
      <c r="N334" s="132"/>
    </row>
    <row r="335" spans="1:14">
      <c r="A335" s="130"/>
      <c r="B335" s="131"/>
      <c r="C335" s="132"/>
      <c r="D335" s="130"/>
      <c r="E335" s="131"/>
      <c r="F335" s="131"/>
      <c r="G335" s="131"/>
      <c r="H335" s="132"/>
      <c r="I335" s="130"/>
      <c r="J335" s="131"/>
      <c r="K335" s="131"/>
      <c r="L335" s="131"/>
      <c r="M335" s="131"/>
      <c r="N335" s="132"/>
    </row>
    <row r="336" spans="1:14">
      <c r="A336" s="130"/>
      <c r="B336" s="131"/>
      <c r="C336" s="132"/>
      <c r="D336" s="130"/>
      <c r="E336" s="131"/>
      <c r="F336" s="131"/>
      <c r="G336" s="131"/>
      <c r="H336" s="132"/>
      <c r="I336" s="130"/>
      <c r="J336" s="131"/>
      <c r="K336" s="131"/>
      <c r="L336" s="131"/>
      <c r="M336" s="131"/>
      <c r="N336" s="132"/>
    </row>
    <row r="337" spans="1:14">
      <c r="A337" s="133"/>
      <c r="B337" s="134"/>
      <c r="C337" s="135"/>
      <c r="D337" s="133"/>
      <c r="E337" s="134"/>
      <c r="F337" s="134"/>
      <c r="G337" s="134"/>
      <c r="H337" s="135"/>
      <c r="I337" s="133"/>
      <c r="J337" s="134"/>
      <c r="K337" s="134"/>
      <c r="L337" s="134"/>
      <c r="M337" s="134"/>
      <c r="N337" s="135"/>
    </row>
    <row r="338" spans="1:14" ht="22.15" customHeight="1">
      <c r="A338" s="172" t="s">
        <v>396</v>
      </c>
      <c r="B338" s="173"/>
      <c r="C338" s="174"/>
      <c r="D338" s="138" t="s">
        <v>397</v>
      </c>
      <c r="E338" s="139"/>
      <c r="F338" s="139"/>
      <c r="G338" s="139"/>
      <c r="H338" s="140"/>
      <c r="I338" s="127"/>
      <c r="J338" s="128"/>
      <c r="K338" s="128"/>
      <c r="L338" s="128"/>
      <c r="M338" s="128"/>
      <c r="N338" s="129"/>
    </row>
    <row r="339" spans="1:14">
      <c r="A339" s="41"/>
      <c r="B339" s="18"/>
      <c r="C339" s="42"/>
      <c r="D339" s="130"/>
      <c r="E339" s="131"/>
      <c r="F339" s="131"/>
      <c r="G339" s="131"/>
      <c r="H339" s="132"/>
      <c r="I339" s="130"/>
      <c r="J339" s="131"/>
      <c r="K339" s="131"/>
      <c r="L339" s="131"/>
      <c r="M339" s="131"/>
      <c r="N339" s="132"/>
    </row>
    <row r="340" spans="1:14">
      <c r="A340" s="41"/>
      <c r="B340" s="18"/>
      <c r="C340" s="42"/>
      <c r="D340" s="130"/>
      <c r="E340" s="131"/>
      <c r="F340" s="131"/>
      <c r="G340" s="131"/>
      <c r="H340" s="132"/>
      <c r="I340" s="130"/>
      <c r="J340" s="131"/>
      <c r="K340" s="131"/>
      <c r="L340" s="131"/>
      <c r="M340" s="131"/>
      <c r="N340" s="132"/>
    </row>
    <row r="341" spans="1:14">
      <c r="A341" s="41"/>
      <c r="B341" s="18"/>
      <c r="C341" s="42"/>
      <c r="D341" s="130"/>
      <c r="E341" s="131"/>
      <c r="F341" s="131"/>
      <c r="G341" s="131"/>
      <c r="H341" s="132"/>
      <c r="I341" s="130"/>
      <c r="J341" s="131"/>
      <c r="K341" s="131"/>
      <c r="L341" s="131"/>
      <c r="M341" s="131"/>
      <c r="N341" s="132"/>
    </row>
    <row r="342" spans="1:14">
      <c r="A342" s="175" t="s">
        <v>398</v>
      </c>
      <c r="B342" s="176"/>
      <c r="C342" s="177"/>
      <c r="D342" s="124" t="s">
        <v>399</v>
      </c>
      <c r="E342" s="125"/>
      <c r="F342" s="125"/>
      <c r="G342" s="125"/>
      <c r="H342" s="126"/>
      <c r="I342" s="127"/>
      <c r="J342" s="128"/>
      <c r="K342" s="128"/>
      <c r="L342" s="128"/>
      <c r="M342" s="128"/>
      <c r="N342" s="129"/>
    </row>
    <row r="343" spans="1:14">
      <c r="A343" s="130"/>
      <c r="B343" s="131"/>
      <c r="C343" s="132"/>
      <c r="D343" s="130"/>
      <c r="E343" s="131"/>
      <c r="F343" s="131"/>
      <c r="G343" s="131"/>
      <c r="H343" s="132"/>
      <c r="I343" s="130"/>
      <c r="J343" s="131"/>
      <c r="K343" s="131"/>
      <c r="L343" s="131"/>
      <c r="M343" s="131"/>
      <c r="N343" s="132"/>
    </row>
    <row r="344" spans="1:14">
      <c r="A344" s="130"/>
      <c r="B344" s="131"/>
      <c r="C344" s="132"/>
      <c r="D344" s="130"/>
      <c r="E344" s="131"/>
      <c r="F344" s="131"/>
      <c r="G344" s="131"/>
      <c r="H344" s="132"/>
      <c r="I344" s="130"/>
      <c r="J344" s="131"/>
      <c r="K344" s="131"/>
      <c r="L344" s="131"/>
      <c r="M344" s="131"/>
      <c r="N344" s="132"/>
    </row>
    <row r="345" spans="1:14">
      <c r="A345" s="130"/>
      <c r="B345" s="131"/>
      <c r="C345" s="132"/>
      <c r="D345" s="130"/>
      <c r="E345" s="131"/>
      <c r="F345" s="131"/>
      <c r="G345" s="131"/>
      <c r="H345" s="132"/>
      <c r="I345" s="130"/>
      <c r="J345" s="131"/>
      <c r="K345" s="131"/>
      <c r="L345" s="131"/>
      <c r="M345" s="131"/>
      <c r="N345" s="132"/>
    </row>
    <row r="346" spans="1:14">
      <c r="A346" s="133"/>
      <c r="B346" s="134"/>
      <c r="C346" s="135"/>
      <c r="D346" s="133"/>
      <c r="E346" s="134"/>
      <c r="F346" s="134"/>
      <c r="G346" s="134"/>
      <c r="H346" s="135"/>
      <c r="I346" s="133"/>
      <c r="J346" s="134"/>
      <c r="K346" s="134"/>
      <c r="L346" s="134"/>
      <c r="M346" s="134"/>
      <c r="N346" s="135"/>
    </row>
    <row r="347" spans="1:14">
      <c r="A347" s="136" t="s">
        <v>400</v>
      </c>
      <c r="B347" s="136"/>
      <c r="C347" s="137"/>
      <c r="D347" s="137"/>
      <c r="E347" s="137"/>
      <c r="F347" s="122" t="s">
        <v>401</v>
      </c>
      <c r="G347" s="122"/>
      <c r="H347" s="137"/>
      <c r="I347" s="137"/>
      <c r="J347" s="137"/>
      <c r="K347" s="122" t="s">
        <v>21</v>
      </c>
      <c r="L347" s="122"/>
      <c r="M347" s="123"/>
      <c r="N347" s="123"/>
    </row>
    <row r="348" spans="1:14">
      <c r="A348" s="136"/>
      <c r="B348" s="136"/>
      <c r="C348" s="137"/>
      <c r="D348" s="137"/>
      <c r="E348" s="137"/>
      <c r="F348" s="122"/>
      <c r="G348" s="122"/>
      <c r="H348" s="137"/>
      <c r="I348" s="137"/>
      <c r="J348" s="137"/>
      <c r="K348" s="122"/>
      <c r="L348" s="122"/>
      <c r="M348" s="123"/>
      <c r="N348" s="123"/>
    </row>
    <row r="349" spans="1:14">
      <c r="A349" s="136" t="s">
        <v>402</v>
      </c>
      <c r="B349" s="136"/>
      <c r="C349" s="137"/>
      <c r="D349" s="137"/>
      <c r="E349" s="137"/>
      <c r="F349" s="122" t="s">
        <v>403</v>
      </c>
      <c r="G349" s="122"/>
      <c r="H349" s="137"/>
      <c r="I349" s="137"/>
      <c r="J349" s="137"/>
      <c r="K349" s="122" t="s">
        <v>21</v>
      </c>
      <c r="L349" s="122"/>
      <c r="M349" s="123"/>
      <c r="N349" s="123"/>
    </row>
    <row r="350" spans="1:14">
      <c r="A350" s="136"/>
      <c r="B350" s="136"/>
      <c r="C350" s="137"/>
      <c r="D350" s="137"/>
      <c r="E350" s="137"/>
      <c r="F350" s="122"/>
      <c r="G350" s="122"/>
      <c r="H350" s="137"/>
      <c r="I350" s="137"/>
      <c r="J350" s="137"/>
      <c r="K350" s="122"/>
      <c r="L350" s="122"/>
      <c r="M350" s="123"/>
      <c r="N350" s="123"/>
    </row>
  </sheetData>
  <mergeCells count="597">
    <mergeCell ref="A8:A11"/>
    <mergeCell ref="C8:F8"/>
    <mergeCell ref="G8:J8"/>
    <mergeCell ref="C9:F9"/>
    <mergeCell ref="G9:J9"/>
    <mergeCell ref="L75:N75"/>
    <mergeCell ref="A5:J5"/>
    <mergeCell ref="B6:D6"/>
    <mergeCell ref="A6:A7"/>
    <mergeCell ref="E6:G6"/>
    <mergeCell ref="B7:D7"/>
    <mergeCell ref="I6:J6"/>
    <mergeCell ref="E7:J7"/>
    <mergeCell ref="B11:D11"/>
    <mergeCell ref="E11:G11"/>
    <mergeCell ref="K72:N73"/>
    <mergeCell ref="K58:N58"/>
    <mergeCell ref="B68:J68"/>
    <mergeCell ref="K69:N70"/>
    <mergeCell ref="B71:J71"/>
    <mergeCell ref="L71:N71"/>
    <mergeCell ref="L56:N56"/>
    <mergeCell ref="A68:A73"/>
    <mergeCell ref="A44:A55"/>
    <mergeCell ref="H11:J11"/>
    <mergeCell ref="B10:D10"/>
    <mergeCell ref="E10:G10"/>
    <mergeCell ref="H10:J10"/>
    <mergeCell ref="B12:D12"/>
    <mergeCell ref="H12:J12"/>
    <mergeCell ref="H273:J273"/>
    <mergeCell ref="E272:G273"/>
    <mergeCell ref="B48:J48"/>
    <mergeCell ref="B81:D81"/>
    <mergeCell ref="B179:J179"/>
    <mergeCell ref="B85:J85"/>
    <mergeCell ref="B91:J91"/>
    <mergeCell ref="B95:J95"/>
    <mergeCell ref="B98:J98"/>
    <mergeCell ref="B103:J103"/>
    <mergeCell ref="B102:D102"/>
    <mergeCell ref="B146:J146"/>
    <mergeCell ref="B149:J149"/>
    <mergeCell ref="E102:G102"/>
    <mergeCell ref="B80:J80"/>
    <mergeCell ref="B82:J82"/>
    <mergeCell ref="B56:D56"/>
    <mergeCell ref="E56:G56"/>
    <mergeCell ref="B13:J13"/>
    <mergeCell ref="F14:J14"/>
    <mergeCell ref="A25:J25"/>
    <mergeCell ref="B270:D270"/>
    <mergeCell ref="A22:A23"/>
    <mergeCell ref="B22:D22"/>
    <mergeCell ref="E22:G22"/>
    <mergeCell ref="I22:J22"/>
    <mergeCell ref="D27:E27"/>
    <mergeCell ref="I27:J27"/>
    <mergeCell ref="E15:G15"/>
    <mergeCell ref="I15:J15"/>
    <mergeCell ref="A16:J16"/>
    <mergeCell ref="A17:J20"/>
    <mergeCell ref="A21:J21"/>
    <mergeCell ref="B24:D24"/>
    <mergeCell ref="F24:J24"/>
    <mergeCell ref="A14:B14"/>
    <mergeCell ref="D14:E14"/>
    <mergeCell ref="B50:J50"/>
    <mergeCell ref="B23:D23"/>
    <mergeCell ref="E23:J23"/>
    <mergeCell ref="A91:A100"/>
    <mergeCell ref="A103:A107"/>
    <mergeCell ref="A33:M33"/>
    <mergeCell ref="A34:M34"/>
    <mergeCell ref="K35:K36"/>
    <mergeCell ref="L35:N36"/>
    <mergeCell ref="B269:D269"/>
    <mergeCell ref="E269:G270"/>
    <mergeCell ref="H269:J270"/>
    <mergeCell ref="K269:K270"/>
    <mergeCell ref="K51:N53"/>
    <mergeCell ref="L228:N228"/>
    <mergeCell ref="A35:A36"/>
    <mergeCell ref="B35:D35"/>
    <mergeCell ref="E35:G35"/>
    <mergeCell ref="I35:J35"/>
    <mergeCell ref="B36:D36"/>
    <mergeCell ref="E36:J36"/>
    <mergeCell ref="L269:N270"/>
    <mergeCell ref="K45:N47"/>
    <mergeCell ref="K49:N49"/>
    <mergeCell ref="K83:N84"/>
    <mergeCell ref="K92:N92"/>
    <mergeCell ref="K150:N150"/>
    <mergeCell ref="K96:N97"/>
    <mergeCell ref="K99:N100"/>
    <mergeCell ref="A39:N39"/>
    <mergeCell ref="B267:D267"/>
    <mergeCell ref="E267:G267"/>
    <mergeCell ref="H267:J267"/>
    <mergeCell ref="L267:N267"/>
    <mergeCell ref="B54:J54"/>
    <mergeCell ref="B44:J44"/>
    <mergeCell ref="K55:N55"/>
    <mergeCell ref="B57:J57"/>
    <mergeCell ref="K244:N245"/>
    <mergeCell ref="K104:N104"/>
    <mergeCell ref="A137:A140"/>
    <mergeCell ref="K147:N148"/>
    <mergeCell ref="K77:N79"/>
    <mergeCell ref="A146:A155"/>
    <mergeCell ref="A57:A58"/>
    <mergeCell ref="H56:J56"/>
    <mergeCell ref="B76:J76"/>
    <mergeCell ref="B75:D75"/>
    <mergeCell ref="E75:G75"/>
    <mergeCell ref="H75:J75"/>
    <mergeCell ref="H84:J84"/>
    <mergeCell ref="H83:J83"/>
    <mergeCell ref="B84:D84"/>
    <mergeCell ref="B41:N41"/>
    <mergeCell ref="B42:N42"/>
    <mergeCell ref="B49:D49"/>
    <mergeCell ref="E49:G49"/>
    <mergeCell ref="H49:J49"/>
    <mergeCell ref="E45:G45"/>
    <mergeCell ref="E46:G46"/>
    <mergeCell ref="E47:G47"/>
    <mergeCell ref="H45:J47"/>
    <mergeCell ref="B45:D47"/>
    <mergeCell ref="L43:N43"/>
    <mergeCell ref="B43:D43"/>
    <mergeCell ref="E43:G43"/>
    <mergeCell ref="H43:J43"/>
    <mergeCell ref="A1:N2"/>
    <mergeCell ref="A3:N3"/>
    <mergeCell ref="A63:N63"/>
    <mergeCell ref="B64:N64"/>
    <mergeCell ref="B65:N65"/>
    <mergeCell ref="B58:D58"/>
    <mergeCell ref="E58:G58"/>
    <mergeCell ref="H58:J58"/>
    <mergeCell ref="E77:G79"/>
    <mergeCell ref="A59:J59"/>
    <mergeCell ref="A60:J60"/>
    <mergeCell ref="H51:J51"/>
    <mergeCell ref="H52:J52"/>
    <mergeCell ref="H53:J53"/>
    <mergeCell ref="E55:G55"/>
    <mergeCell ref="H55:J55"/>
    <mergeCell ref="B51:D51"/>
    <mergeCell ref="E51:G51"/>
    <mergeCell ref="B52:D52"/>
    <mergeCell ref="B53:D53"/>
    <mergeCell ref="B55:D55"/>
    <mergeCell ref="E52:G52"/>
    <mergeCell ref="E53:G53"/>
    <mergeCell ref="B40:N40"/>
    <mergeCell ref="E69:G69"/>
    <mergeCell ref="E70:G70"/>
    <mergeCell ref="H69:J70"/>
    <mergeCell ref="B69:D70"/>
    <mergeCell ref="H77:J79"/>
    <mergeCell ref="E260:G260"/>
    <mergeCell ref="B260:D260"/>
    <mergeCell ref="B66:N66"/>
    <mergeCell ref="B67:D67"/>
    <mergeCell ref="E67:G67"/>
    <mergeCell ref="H67:J67"/>
    <mergeCell ref="L67:N67"/>
    <mergeCell ref="H102:J102"/>
    <mergeCell ref="L102:N102"/>
    <mergeCell ref="B73:D73"/>
    <mergeCell ref="H72:J73"/>
    <mergeCell ref="H81:J81"/>
    <mergeCell ref="B83:D83"/>
    <mergeCell ref="K188:N192"/>
    <mergeCell ref="K194:N196"/>
    <mergeCell ref="K171:N173"/>
    <mergeCell ref="B228:D228"/>
    <mergeCell ref="E228:G228"/>
    <mergeCell ref="H228:J228"/>
    <mergeCell ref="B72:D72"/>
    <mergeCell ref="E72:G72"/>
    <mergeCell ref="E73:G73"/>
    <mergeCell ref="K152:N152"/>
    <mergeCell ref="K154:N155"/>
    <mergeCell ref="B256:D256"/>
    <mergeCell ref="E81:G81"/>
    <mergeCell ref="B77:D77"/>
    <mergeCell ref="B78:D78"/>
    <mergeCell ref="B79:D79"/>
    <mergeCell ref="B222:J222"/>
    <mergeCell ref="B225:J225"/>
    <mergeCell ref="B229:J229"/>
    <mergeCell ref="K223:N224"/>
    <mergeCell ref="K230:N231"/>
    <mergeCell ref="B254:D254"/>
    <mergeCell ref="A235:N235"/>
    <mergeCell ref="H247:J247"/>
    <mergeCell ref="B247:D247"/>
    <mergeCell ref="E247:G247"/>
    <mergeCell ref="K216:N217"/>
    <mergeCell ref="H214:J214"/>
    <mergeCell ref="A222:A226"/>
    <mergeCell ref="A229:A231"/>
    <mergeCell ref="H92:J92"/>
    <mergeCell ref="E83:G84"/>
    <mergeCell ref="B90:D90"/>
    <mergeCell ref="E90:G90"/>
    <mergeCell ref="H90:J90"/>
    <mergeCell ref="L90:N90"/>
    <mergeCell ref="B188:D188"/>
    <mergeCell ref="E188:G188"/>
    <mergeCell ref="H188:J188"/>
    <mergeCell ref="B187:J187"/>
    <mergeCell ref="B86:D86"/>
    <mergeCell ref="B105:J105"/>
    <mergeCell ref="A111:N111"/>
    <mergeCell ref="B93:J93"/>
    <mergeCell ref="A112:N126"/>
    <mergeCell ref="A128:A129"/>
    <mergeCell ref="A179:A183"/>
    <mergeCell ref="B181:J181"/>
    <mergeCell ref="K180:N180"/>
    <mergeCell ref="K182:N183"/>
    <mergeCell ref="E99:G100"/>
    <mergeCell ref="A76:A87"/>
    <mergeCell ref="A187:A196"/>
    <mergeCell ref="A170:A173"/>
    <mergeCell ref="B94:D94"/>
    <mergeCell ref="E94:G94"/>
    <mergeCell ref="H94:J94"/>
    <mergeCell ref="B96:D96"/>
    <mergeCell ref="H96:J96"/>
    <mergeCell ref="B129:D129"/>
    <mergeCell ref="E129:J129"/>
    <mergeCell ref="K86:N87"/>
    <mergeCell ref="K106:N107"/>
    <mergeCell ref="B128:D128"/>
    <mergeCell ref="E128:G128"/>
    <mergeCell ref="I128:J128"/>
    <mergeCell ref="K128:K129"/>
    <mergeCell ref="L128:N129"/>
    <mergeCell ref="K94:N94"/>
    <mergeCell ref="H100:J100"/>
    <mergeCell ref="B99:D100"/>
    <mergeCell ref="E86:G86"/>
    <mergeCell ref="H86:J86"/>
    <mergeCell ref="B87:D87"/>
    <mergeCell ref="B92:D92"/>
    <mergeCell ref="E87:G87"/>
    <mergeCell ref="H87:J87"/>
    <mergeCell ref="E92:G92"/>
    <mergeCell ref="B97:D97"/>
    <mergeCell ref="H97:J97"/>
    <mergeCell ref="E96:G97"/>
    <mergeCell ref="B255:D255"/>
    <mergeCell ref="E255:G256"/>
    <mergeCell ref="B137:J137"/>
    <mergeCell ref="A253:A260"/>
    <mergeCell ref="H99:J99"/>
    <mergeCell ref="B290:E290"/>
    <mergeCell ref="A289:E289"/>
    <mergeCell ref="H289:M289"/>
    <mergeCell ref="H260:J260"/>
    <mergeCell ref="E258:G258"/>
    <mergeCell ref="H258:J258"/>
    <mergeCell ref="B258:D258"/>
    <mergeCell ref="B265:D265"/>
    <mergeCell ref="E265:G265"/>
    <mergeCell ref="H265:J265"/>
    <mergeCell ref="L265:N265"/>
    <mergeCell ref="H272:J272"/>
    <mergeCell ref="B272:D273"/>
    <mergeCell ref="A212:A217"/>
    <mergeCell ref="A243:A250"/>
    <mergeCell ref="B253:J253"/>
    <mergeCell ref="B104:D104"/>
    <mergeCell ref="E104:G104"/>
    <mergeCell ref="H104:J104"/>
    <mergeCell ref="A132:N132"/>
    <mergeCell ref="L198:N198"/>
    <mergeCell ref="H106:J106"/>
    <mergeCell ref="H107:J107"/>
    <mergeCell ref="E106:G107"/>
    <mergeCell ref="B106:D107"/>
    <mergeCell ref="B139:J139"/>
    <mergeCell ref="K138:N138"/>
    <mergeCell ref="B145:D145"/>
    <mergeCell ref="E145:G145"/>
    <mergeCell ref="H145:J145"/>
    <mergeCell ref="L145:N145"/>
    <mergeCell ref="A127:M127"/>
    <mergeCell ref="B138:D138"/>
    <mergeCell ref="E138:G138"/>
    <mergeCell ref="H138:J138"/>
    <mergeCell ref="K140:N140"/>
    <mergeCell ref="B133:N133"/>
    <mergeCell ref="B134:N134"/>
    <mergeCell ref="B135:N135"/>
    <mergeCell ref="B136:D136"/>
    <mergeCell ref="E136:G136"/>
    <mergeCell ref="H136:J136"/>
    <mergeCell ref="L136:N136"/>
    <mergeCell ref="E147:G147"/>
    <mergeCell ref="E148:G148"/>
    <mergeCell ref="B147:D148"/>
    <mergeCell ref="H147:J148"/>
    <mergeCell ref="E154:G154"/>
    <mergeCell ref="E150:G150"/>
    <mergeCell ref="B150:D150"/>
    <mergeCell ref="H150:J150"/>
    <mergeCell ref="E140:G140"/>
    <mergeCell ref="B140:D140"/>
    <mergeCell ref="H140:J140"/>
    <mergeCell ref="B151:J151"/>
    <mergeCell ref="B153:J153"/>
    <mergeCell ref="E152:G152"/>
    <mergeCell ref="B152:D152"/>
    <mergeCell ref="A142:J142"/>
    <mergeCell ref="E155:G155"/>
    <mergeCell ref="B154:D155"/>
    <mergeCell ref="H154:J155"/>
    <mergeCell ref="B160:D160"/>
    <mergeCell ref="H158:J158"/>
    <mergeCell ref="L158:N158"/>
    <mergeCell ref="K160:N161"/>
    <mergeCell ref="B161:D161"/>
    <mergeCell ref="H152:J152"/>
    <mergeCell ref="B159:J159"/>
    <mergeCell ref="B158:D158"/>
    <mergeCell ref="E158:G158"/>
    <mergeCell ref="H160:J161"/>
    <mergeCell ref="E183:G183"/>
    <mergeCell ref="B178:D178"/>
    <mergeCell ref="B193:J193"/>
    <mergeCell ref="B165:J165"/>
    <mergeCell ref="E186:G186"/>
    <mergeCell ref="E194:G194"/>
    <mergeCell ref="H194:J194"/>
    <mergeCell ref="E195:G195"/>
    <mergeCell ref="E196:G196"/>
    <mergeCell ref="E191:G191"/>
    <mergeCell ref="E192:G192"/>
    <mergeCell ref="H189:J189"/>
    <mergeCell ref="H190:J192"/>
    <mergeCell ref="B170:J170"/>
    <mergeCell ref="E173:G173"/>
    <mergeCell ref="B171:D173"/>
    <mergeCell ref="H172:J173"/>
    <mergeCell ref="B169:D169"/>
    <mergeCell ref="B164:D164"/>
    <mergeCell ref="H164:J164"/>
    <mergeCell ref="E163:G164"/>
    <mergeCell ref="E160:G161"/>
    <mergeCell ref="B163:D163"/>
    <mergeCell ref="H163:J163"/>
    <mergeCell ref="B162:J162"/>
    <mergeCell ref="B166:D166"/>
    <mergeCell ref="E166:G166"/>
    <mergeCell ref="H166:J166"/>
    <mergeCell ref="A38:N38"/>
    <mergeCell ref="H183:J183"/>
    <mergeCell ref="B182:D183"/>
    <mergeCell ref="E169:G169"/>
    <mergeCell ref="H169:J169"/>
    <mergeCell ref="L169:N169"/>
    <mergeCell ref="A108:J108"/>
    <mergeCell ref="A109:J109"/>
    <mergeCell ref="A141:J141"/>
    <mergeCell ref="B180:D180"/>
    <mergeCell ref="E180:G180"/>
    <mergeCell ref="H180:J180"/>
    <mergeCell ref="E182:G182"/>
    <mergeCell ref="H182:J182"/>
    <mergeCell ref="E178:G178"/>
    <mergeCell ref="H178:J178"/>
    <mergeCell ref="L178:N178"/>
    <mergeCell ref="A174:J174"/>
    <mergeCell ref="A175:J175"/>
    <mergeCell ref="E171:G171"/>
    <mergeCell ref="H171:J171"/>
    <mergeCell ref="E172:G172"/>
    <mergeCell ref="K163:N164"/>
    <mergeCell ref="K166:N166"/>
    <mergeCell ref="L186:N186"/>
    <mergeCell ref="K200:N201"/>
    <mergeCell ref="E254:G254"/>
    <mergeCell ref="H254:J254"/>
    <mergeCell ref="H186:J186"/>
    <mergeCell ref="H255:J256"/>
    <mergeCell ref="K203:N204"/>
    <mergeCell ref="B205:J205"/>
    <mergeCell ref="B212:J212"/>
    <mergeCell ref="K206:N206"/>
    <mergeCell ref="B202:J202"/>
    <mergeCell ref="B189:D189"/>
    <mergeCell ref="E189:G189"/>
    <mergeCell ref="E190:G190"/>
    <mergeCell ref="B190:D192"/>
    <mergeCell ref="K213:N214"/>
    <mergeCell ref="A207:J207"/>
    <mergeCell ref="A208:J208"/>
    <mergeCell ref="B249:D250"/>
    <mergeCell ref="E249:G250"/>
    <mergeCell ref="H249:J249"/>
    <mergeCell ref="B194:D196"/>
    <mergeCell ref="H195:J196"/>
    <mergeCell ref="B186:D186"/>
    <mergeCell ref="H203:J203"/>
    <mergeCell ref="H204:J204"/>
    <mergeCell ref="B203:D204"/>
    <mergeCell ref="E203:G204"/>
    <mergeCell ref="B213:D213"/>
    <mergeCell ref="H213:J213"/>
    <mergeCell ref="H198:J198"/>
    <mergeCell ref="E200:G200"/>
    <mergeCell ref="B200:D201"/>
    <mergeCell ref="E201:G201"/>
    <mergeCell ref="H200:J201"/>
    <mergeCell ref="E198:G198"/>
    <mergeCell ref="E206:G206"/>
    <mergeCell ref="H206:J206"/>
    <mergeCell ref="B206:D206"/>
    <mergeCell ref="B211:D211"/>
    <mergeCell ref="E211:G211"/>
    <mergeCell ref="H211:J211"/>
    <mergeCell ref="B199:J199"/>
    <mergeCell ref="B198:D198"/>
    <mergeCell ref="E213:G214"/>
    <mergeCell ref="L211:N211"/>
    <mergeCell ref="E252:G252"/>
    <mergeCell ref="B252:D252"/>
    <mergeCell ref="B248:J248"/>
    <mergeCell ref="B215:J215"/>
    <mergeCell ref="K226:N226"/>
    <mergeCell ref="B243:J243"/>
    <mergeCell ref="B246:J246"/>
    <mergeCell ref="B214:D214"/>
    <mergeCell ref="H250:J250"/>
    <mergeCell ref="H252:J252"/>
    <mergeCell ref="L252:N252"/>
    <mergeCell ref="A232:J232"/>
    <mergeCell ref="A233:J233"/>
    <mergeCell ref="L221:N221"/>
    <mergeCell ref="E226:G226"/>
    <mergeCell ref="B226:D226"/>
    <mergeCell ref="H226:J226"/>
    <mergeCell ref="E230:G230"/>
    <mergeCell ref="E231:G231"/>
    <mergeCell ref="B230:D231"/>
    <mergeCell ref="B244:D244"/>
    <mergeCell ref="H244:J244"/>
    <mergeCell ref="B245:D245"/>
    <mergeCell ref="E217:G217"/>
    <mergeCell ref="H216:J216"/>
    <mergeCell ref="H217:J217"/>
    <mergeCell ref="B216:D217"/>
    <mergeCell ref="K260:N260"/>
    <mergeCell ref="B266:J266"/>
    <mergeCell ref="B268:J268"/>
    <mergeCell ref="K254:N256"/>
    <mergeCell ref="K258:N258"/>
    <mergeCell ref="B257:J257"/>
    <mergeCell ref="B259:J259"/>
    <mergeCell ref="B239:D239"/>
    <mergeCell ref="E239:G239"/>
    <mergeCell ref="H239:J239"/>
    <mergeCell ref="A159:A166"/>
    <mergeCell ref="A199:A206"/>
    <mergeCell ref="H281:J283"/>
    <mergeCell ref="L281:N283"/>
    <mergeCell ref="E276:G276"/>
    <mergeCell ref="E277:G277"/>
    <mergeCell ref="B275:D277"/>
    <mergeCell ref="H275:J277"/>
    <mergeCell ref="L279:N279"/>
    <mergeCell ref="A267:A277"/>
    <mergeCell ref="A280:A283"/>
    <mergeCell ref="L272:N273"/>
    <mergeCell ref="K272:K273"/>
    <mergeCell ref="E275:G275"/>
    <mergeCell ref="K275:K277"/>
    <mergeCell ref="L275:N277"/>
    <mergeCell ref="B281:D281"/>
    <mergeCell ref="E281:G281"/>
    <mergeCell ref="L239:N239"/>
    <mergeCell ref="H223:J223"/>
    <mergeCell ref="H224:J224"/>
    <mergeCell ref="E223:G224"/>
    <mergeCell ref="K281:K283"/>
    <mergeCell ref="E216:G216"/>
    <mergeCell ref="A284:J284"/>
    <mergeCell ref="H245:J245"/>
    <mergeCell ref="E244:G245"/>
    <mergeCell ref="H230:J231"/>
    <mergeCell ref="E279:G279"/>
    <mergeCell ref="H279:J279"/>
    <mergeCell ref="B271:J271"/>
    <mergeCell ref="A261:J261"/>
    <mergeCell ref="A262:J262"/>
    <mergeCell ref="B274:J274"/>
    <mergeCell ref="B280:J280"/>
    <mergeCell ref="B279:D279"/>
    <mergeCell ref="A285:J285"/>
    <mergeCell ref="B221:D221"/>
    <mergeCell ref="E221:G221"/>
    <mergeCell ref="H221:J221"/>
    <mergeCell ref="A338:C338"/>
    <mergeCell ref="A342:C342"/>
    <mergeCell ref="J324:J325"/>
    <mergeCell ref="B291:E291"/>
    <mergeCell ref="B292:E292"/>
    <mergeCell ref="B293:E293"/>
    <mergeCell ref="E282:G282"/>
    <mergeCell ref="E283:G283"/>
    <mergeCell ref="B282:D282"/>
    <mergeCell ref="B283:D283"/>
    <mergeCell ref="A287:N287"/>
    <mergeCell ref="B223:D224"/>
    <mergeCell ref="I290:M290"/>
    <mergeCell ref="I291:M291"/>
    <mergeCell ref="I294:M294"/>
    <mergeCell ref="I295:M295"/>
    <mergeCell ref="I296:M296"/>
    <mergeCell ref="I297:M297"/>
    <mergeCell ref="B294:E294"/>
    <mergeCell ref="B295:E295"/>
    <mergeCell ref="B296:E296"/>
    <mergeCell ref="J322:N322"/>
    <mergeCell ref="K324:N325"/>
    <mergeCell ref="I292:M293"/>
    <mergeCell ref="H292:H293"/>
    <mergeCell ref="A304:N306"/>
    <mergeCell ref="A309:N311"/>
    <mergeCell ref="A313:N314"/>
    <mergeCell ref="B297:E297"/>
    <mergeCell ref="B298:E298"/>
    <mergeCell ref="A307:N307"/>
    <mergeCell ref="A308:N308"/>
    <mergeCell ref="I298:M298"/>
    <mergeCell ref="A315:N317"/>
    <mergeCell ref="A319:N319"/>
    <mergeCell ref="B322:E322"/>
    <mergeCell ref="K323:N323"/>
    <mergeCell ref="A300:N300"/>
    <mergeCell ref="D333:H334"/>
    <mergeCell ref="A333:C333"/>
    <mergeCell ref="A334:C337"/>
    <mergeCell ref="D335:H337"/>
    <mergeCell ref="A332:C332"/>
    <mergeCell ref="D332:H332"/>
    <mergeCell ref="I332:N332"/>
    <mergeCell ref="K326:N326"/>
    <mergeCell ref="K327:N327"/>
    <mergeCell ref="K328:N328"/>
    <mergeCell ref="K329:N329"/>
    <mergeCell ref="K330:N330"/>
    <mergeCell ref="D338:H338"/>
    <mergeCell ref="A321:H321"/>
    <mergeCell ref="B323:E323"/>
    <mergeCell ref="B324:E324"/>
    <mergeCell ref="F322:H322"/>
    <mergeCell ref="F323:H323"/>
    <mergeCell ref="F324:H324"/>
    <mergeCell ref="H347:J348"/>
    <mergeCell ref="H349:J350"/>
    <mergeCell ref="I333:N337"/>
    <mergeCell ref="I338:N341"/>
    <mergeCell ref="D339:H341"/>
    <mergeCell ref="F325:H325"/>
    <mergeCell ref="F326:H326"/>
    <mergeCell ref="F327:H327"/>
    <mergeCell ref="F328:H328"/>
    <mergeCell ref="F329:H329"/>
    <mergeCell ref="F330:H330"/>
    <mergeCell ref="B325:E325"/>
    <mergeCell ref="B326:E326"/>
    <mergeCell ref="B327:E327"/>
    <mergeCell ref="B328:E328"/>
    <mergeCell ref="B329:E329"/>
    <mergeCell ref="B330:E330"/>
    <mergeCell ref="K347:L348"/>
    <mergeCell ref="K349:L350"/>
    <mergeCell ref="M347:N348"/>
    <mergeCell ref="M349:N350"/>
    <mergeCell ref="D342:H342"/>
    <mergeCell ref="I342:N346"/>
    <mergeCell ref="D343:H346"/>
    <mergeCell ref="A343:C346"/>
    <mergeCell ref="A347:B348"/>
    <mergeCell ref="A349:B350"/>
    <mergeCell ref="C347:E348"/>
    <mergeCell ref="F347:G348"/>
    <mergeCell ref="F349:G350"/>
    <mergeCell ref="C349:E350"/>
  </mergeCells>
  <pageMargins left="0.25" right="0.25" top="0.75" bottom="0.75" header="0.3" footer="0.3"/>
  <pageSetup fitToWidth="0" fitToHeight="0" orientation="landscape" horizontalDpi="0" verticalDpi="0" r:id="rId1"/>
  <headerFooter>
    <oddFooter>Page &amp;P&amp;RCompetition Coach Evaluation Tool (2025) - English</oddFooter>
  </headerFooter>
  <rowBreaks count="12" manualBreakCount="12">
    <brk id="73" max="16383" man="1"/>
    <brk id="142" max="16383" man="1"/>
    <brk id="155" max="16383" man="1"/>
    <brk id="166" max="16383" man="1"/>
    <brk id="196" max="16383" man="1"/>
    <brk id="208" max="16383" man="1"/>
    <brk id="219" max="16383" man="1"/>
    <brk id="226" max="16383" man="1"/>
    <brk id="237" max="16383" man="1"/>
    <brk id="250" max="16383" man="1"/>
    <brk id="262" max="16383" man="1"/>
    <brk id="27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BE39A6AF10FD478FFB1C1BE04130CE" ma:contentTypeVersion="0" ma:contentTypeDescription="Create a new document." ma:contentTypeScope="" ma:versionID="48d56c8dd6caff27118f12bc681bca77">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1CD09F7-E1C1-4374-B967-77DEBD2FEFD1}"/>
</file>

<file path=customXml/itemProps2.xml><?xml version="1.0" encoding="utf-8"?>
<ds:datastoreItem xmlns:ds="http://schemas.openxmlformats.org/officeDocument/2006/customXml" ds:itemID="{F0EF90E4-B5AD-4CDD-A7F0-7DCF4057ECC7}"/>
</file>

<file path=customXml/itemProps3.xml><?xml version="1.0" encoding="utf-8"?>
<ds:datastoreItem xmlns:ds="http://schemas.openxmlformats.org/officeDocument/2006/customXml" ds:itemID="{5548A077-AC9A-4E89-A6FF-272BCA17E11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Ferris</dc:creator>
  <cp:keywords/>
  <dc:description/>
  <cp:lastModifiedBy/>
  <cp:revision/>
  <dcterms:created xsi:type="dcterms:W3CDTF">2025-06-09T13:16:29Z</dcterms:created>
  <dcterms:modified xsi:type="dcterms:W3CDTF">2025-09-18T18:21:12Z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MediaServiceImageTags">
    <vt:lpwstr/>
  </property>
  <property fmtid="{D5CDD505-2E9C-101B-9397-08002B2CF9AE}" pid="5" name="ContentTypeId">
    <vt:lpwstr>0x01010037BE39A6AF10FD478FFB1C1BE04130CE</vt:lpwstr>
  </property>
</Properties>
</file>